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a.Duenas\AppData\Local\Microsoft\Windows\INetCache\Content.Outlook\4LYWY851\"/>
    </mc:Choice>
  </mc:AlternateContent>
  <bookViews>
    <workbookView xWindow="28680" yWindow="-120" windowWidth="29040" windowHeight="15840" tabRatio="594" activeTab="0"/>
  </bookViews>
  <sheets>
    <sheet name="Institutional APR 2024" sheetId="133" r:id="rId3"/>
  </sheets>
  <externalReferences>
    <externalReference r:id="rId8"/>
    <externalReference r:id="rId9"/>
    <externalReference r:id="rId10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APR 2024'!$A$1:$E$1363</definedName>
    <definedName name="_xlnm.Print_Titles" localSheetId="0">'Institutional APR 2024'!$10:$10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8" i="1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1031" authorId="0" shapeId="0" xr:uid="{DA3AE839-FCA6-4775-9A63-BA5EB04BCA14}">
      <text>
        <r>
          <rPr>
            <sz val="9"/>
            <rFont val="Tahoma"/>
            <family val="2"/>
          </rPr>
          <t>Shcool in Texas, managed by Kansas Division</t>
        </r>
      </text>
    </comment>
    <comment ref="A1243" authorId="0" shapeId="0" xr:uid="{9D4A8055-126A-4FE5-B1B2-54DE6D61BB70}">
      <text>
        <r>
          <rPr>
            <b/>
            <sz val="9"/>
            <rFont val="Tahoma"/>
            <family val="2"/>
          </rPr>
          <t>Rajaona, Mamitiana:</t>
        </r>
        <r>
          <rPr>
            <sz val="9"/>
            <rFont val="Tahoma"/>
            <family val="2"/>
          </rPr>
          <t xml:space="preserve">
Origination date
</t>
        </r>
      </text>
    </comment>
  </commentList>
</comments>
</file>

<file path=xl/sharedStrings.xml><?xml version="1.0" encoding="utf-8"?>
<sst xmlns="http://schemas.openxmlformats.org/spreadsheetml/2006/main" count="2725" uniqueCount="2330">
  <si>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</si>
  <si>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</si>
  <si>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</si>
  <si>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</si>
  <si>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</si>
  <si>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</si>
  <si>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PR1430228583</t>
  </si>
  <si>
    <t xml:space="preserve">Bergen Community College </t>
  </si>
  <si>
    <t>PR1230227888A</t>
  </si>
  <si>
    <t xml:space="preserve">Bramson ORT College </t>
  </si>
  <si>
    <t xml:space="preserve">PR2120230274  </t>
  </si>
  <si>
    <t xml:space="preserve">CEM College </t>
  </si>
  <si>
    <t>PR1510228865</t>
  </si>
  <si>
    <t xml:space="preserve">Metropolitan Learning Institute </t>
  </si>
  <si>
    <t>PR1610329226</t>
  </si>
  <si>
    <t>Cheyney University of Pennsylvania</t>
  </si>
  <si>
    <t>PR1920329973</t>
  </si>
  <si>
    <t>Valley Forge Military College</t>
  </si>
  <si>
    <t>PR1530429047</t>
  </si>
  <si>
    <t>Azure College</t>
  </si>
  <si>
    <t>AU051901472C</t>
  </si>
  <si>
    <t>Elevate Salon Institute</t>
  </si>
  <si>
    <t>PR2040530225D</t>
  </si>
  <si>
    <t>PR2120530202</t>
  </si>
  <si>
    <t>Martin University</t>
  </si>
  <si>
    <t>PR1630729332</t>
  </si>
  <si>
    <t>Northcoast Medical Training Academy</t>
  </si>
  <si>
    <t>ACSLD0387250003200</t>
  </si>
  <si>
    <t>Northland International University</t>
  </si>
  <si>
    <t>PR140830444</t>
  </si>
  <si>
    <t>Salon Professional Academy (The)</t>
  </si>
  <si>
    <t>PR1310528135</t>
  </si>
  <si>
    <t>Tiffin University</t>
  </si>
  <si>
    <t>AU0616PSA68008</t>
  </si>
  <si>
    <t>IDEA Public Schools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</si>
  <si>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</si>
  <si>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</si>
  <si>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</si>
  <si>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</si>
  <si>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</si>
  <si>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</si>
  <si>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</si>
  <si>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PR1520728924A</t>
  </si>
  <si>
    <t>Champion Beauty College</t>
  </si>
  <si>
    <t>AAA202301026</t>
  </si>
  <si>
    <t>GoodFellas Barber College</t>
  </si>
  <si>
    <t>PR2020630133</t>
  </si>
  <si>
    <t>MT Training Center</t>
  </si>
  <si>
    <t>AAA202303037</t>
  </si>
  <si>
    <t>Northern Oklahoma College</t>
  </si>
  <si>
    <t>PR1520728923</t>
  </si>
  <si>
    <t>Nuvani Institute</t>
  </si>
  <si>
    <t>PERKINSLIQ00110300A</t>
  </si>
  <si>
    <t>Philander Smith College</t>
  </si>
  <si>
    <t>PR1820629793</t>
  </si>
  <si>
    <t>Preparing People Barber Styling College</t>
  </si>
  <si>
    <t>PR1330628258C</t>
  </si>
  <si>
    <t>Salon and Spa Institute</t>
  </si>
  <si>
    <t>PR1430628601A-1</t>
  </si>
  <si>
    <t>Trend Barber College</t>
  </si>
  <si>
    <t>PR1520728921</t>
  </si>
  <si>
    <t>PR1820629818A</t>
  </si>
  <si>
    <t>Wiley College</t>
  </si>
  <si>
    <t>AU042021375</t>
  </si>
  <si>
    <t xml:space="preserve">Allied Health Careers Institute </t>
  </si>
  <si>
    <t>AU042121924</t>
  </si>
  <si>
    <t xml:space="preserve">Allied Health Career Institute </t>
  </si>
  <si>
    <t>AAA202302030</t>
  </si>
  <si>
    <t xml:space="preserve">Baptist Bible College </t>
  </si>
  <si>
    <t>PR1920729983</t>
  </si>
  <si>
    <t>Ideal Beauty Academy</t>
  </si>
  <si>
    <t> </t>
  </si>
  <si>
    <t>PR1840729879</t>
  </si>
  <si>
    <t>Kansas Christian College</t>
  </si>
  <si>
    <t>PR1920729979</t>
  </si>
  <si>
    <t xml:space="preserve">Professional Career Training Institute </t>
  </si>
  <si>
    <t>AAA20241002</t>
  </si>
  <si>
    <t xml:space="preserve">University of Louisville </t>
  </si>
  <si>
    <t>PR2340930713</t>
  </si>
  <si>
    <t>Elegance International</t>
  </si>
  <si>
    <t>PR1820929839</t>
  </si>
  <si>
    <t>Expertise Cosmetology Institute</t>
  </si>
  <si>
    <t>PR1521128951</t>
  </si>
  <si>
    <t>Florida Career College</t>
  </si>
  <si>
    <t>PR1631129466A</t>
  </si>
  <si>
    <t>Milan Institute</t>
  </si>
  <si>
    <t>PR1631129457A</t>
  </si>
  <si>
    <t>Milan Institute of Cosmetology</t>
  </si>
  <si>
    <t>PR1811129782A</t>
  </si>
  <si>
    <t>UEI College - Fresno</t>
  </si>
  <si>
    <t>PR1831129852A</t>
  </si>
  <si>
    <t>UEI College - Gardena</t>
  </si>
  <si>
    <t>PR1831129851</t>
  </si>
  <si>
    <t>United Edu Institute - Huntington Park</t>
  </si>
  <si>
    <t>PR1831129892</t>
  </si>
  <si>
    <t>Centro De Estudios Universitarios Xochicalco, Mexico</t>
  </si>
  <si>
    <t>AU011898547</t>
  </si>
  <si>
    <t>New Hampshire Department of Education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</si>
  <si>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</si>
  <si>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</si>
  <si>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</si>
  <si>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</si>
  <si>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</si>
  <si>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</si>
  <si>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</si>
  <si>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</si>
  <si>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</si>
  <si>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ACSLD04214100032021</t>
  </si>
  <si>
    <t xml:space="preserve">Cosmotech School of Cosmetology 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</si>
  <si>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</si>
  <si>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</si>
  <si>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</si>
  <si>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</si>
  <si>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</si>
  <si>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</si>
  <si>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</si>
  <si>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</si>
  <si>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</si>
  <si>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</si>
  <si>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PR1730129611</t>
  </si>
  <si>
    <t xml:space="preserve">Medical Professional Institute </t>
  </si>
  <si>
    <t>AU011440231</t>
  </si>
  <si>
    <t>Mr Bernards Sch-Hair Fashion-073991820</t>
  </si>
  <si>
    <t>ACSLD00903800112001</t>
  </si>
  <si>
    <t>Mr. Bernard's School of Hair Fashion</t>
  </si>
  <si>
    <t>ACSLD02112300032022</t>
  </si>
  <si>
    <t xml:space="preserve">Ridley - Lowell Business &amp; Technical Institute 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</si>
  <si>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</si>
  <si>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</si>
  <si>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</si>
  <si>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</si>
  <si>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</si>
  <si>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</si>
  <si>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</si>
  <si>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</si>
  <si>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</si>
  <si>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</si>
  <si>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</si>
  <si>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 xml:space="preserve">AU021899454; AU021919412 </t>
  </si>
  <si>
    <t>Puerto Rico Department of Education</t>
  </si>
  <si>
    <t>AU022019329</t>
  </si>
  <si>
    <t xml:space="preserve">Puerto Rico Department Of Education (OSEP) 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</si>
  <si>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</si>
  <si>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</si>
  <si>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</si>
  <si>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</si>
  <si>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</si>
  <si>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</si>
  <si>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</si>
  <si>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</si>
  <si>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</si>
  <si>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</si>
  <si>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</si>
  <si>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</si>
  <si>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</si>
  <si>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</si>
  <si>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</si>
  <si>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</si>
  <si>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</si>
  <si>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</si>
  <si>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</si>
  <si>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AU020441995</t>
  </si>
  <si>
    <t xml:space="preserve">Brick Computer Science Institute-061053567 </t>
  </si>
  <si>
    <t>ACSLD04212500012001</t>
  </si>
  <si>
    <t>Cactus Academy (The)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</si>
  <si>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</si>
  <si>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</si>
  <si>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</si>
  <si>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</si>
  <si>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</si>
  <si>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</si>
  <si>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</si>
  <si>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</si>
  <si>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</si>
  <si>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</si>
  <si>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</si>
  <si>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</si>
  <si>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</si>
  <si>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</si>
  <si>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</si>
  <si>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</si>
  <si>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</si>
  <si>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</si>
  <si>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</si>
  <si>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</si>
  <si>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</si>
  <si>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</si>
  <si>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</si>
  <si>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</si>
  <si>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</si>
  <si>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</si>
  <si>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</si>
  <si>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</si>
  <si>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</si>
  <si>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</si>
  <si>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</si>
  <si>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</si>
  <si>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</si>
  <si>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</si>
  <si>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</si>
  <si>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</si>
  <si>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</si>
  <si>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</si>
  <si>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</si>
  <si>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</si>
  <si>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</si>
  <si>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</si>
  <si>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</t>
  </si>
  <si>
    <t>PR1040227274</t>
  </si>
  <si>
    <t>Drake College of Business</t>
  </si>
  <si>
    <t>ACSLD02223900012001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</si>
  <si>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</si>
  <si>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</si>
  <si>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</si>
  <si>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</si>
  <si>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</si>
  <si>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</si>
  <si>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</si>
  <si>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</si>
  <si>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</si>
  <si>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</si>
  <si>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</si>
  <si>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</si>
  <si>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</si>
  <si>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</si>
  <si>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</si>
  <si>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</si>
  <si>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</si>
  <si>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</si>
  <si>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</si>
  <si>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</si>
  <si>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</si>
  <si>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</si>
  <si>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</si>
  <si>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</si>
  <si>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</si>
  <si>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</si>
  <si>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</si>
  <si>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</si>
  <si>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</si>
  <si>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</si>
  <si>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</si>
  <si>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</si>
  <si>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</si>
  <si>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</si>
  <si>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</si>
  <si>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</si>
  <si>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</si>
  <si>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</si>
  <si>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</si>
  <si>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</si>
  <si>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</si>
  <si>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</si>
  <si>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</si>
  <si>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</si>
  <si>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</si>
  <si>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</si>
  <si>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</si>
  <si>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</si>
  <si>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</si>
  <si>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</si>
  <si>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</si>
  <si>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</si>
  <si>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</si>
  <si>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</si>
  <si>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</si>
  <si>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</si>
  <si>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</si>
  <si>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</si>
  <si>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</si>
  <si>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</si>
  <si>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</si>
  <si>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</si>
  <si>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</si>
  <si>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</si>
  <si>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</si>
  <si>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</si>
  <si>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</si>
  <si>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</si>
  <si>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</si>
  <si>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</si>
  <si>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</si>
  <si>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UDP063P054085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</si>
  <si>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</si>
  <si>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</si>
  <si>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</si>
  <si>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</si>
  <si>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</si>
  <si>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</si>
  <si>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AU022111995</t>
  </si>
  <si>
    <t xml:space="preserve">John Paolo’s Xtreme Beauty Institute 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</si>
  <si>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</si>
  <si>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</si>
  <si>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</si>
  <si>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</si>
  <si>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</si>
  <si>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</si>
  <si>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</si>
  <si>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</si>
  <si>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</si>
  <si>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</si>
  <si>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</si>
  <si>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</si>
  <si>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</si>
  <si>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</si>
  <si>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</si>
  <si>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</si>
  <si>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</si>
  <si>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</si>
  <si>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</si>
  <si>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</si>
  <si>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</si>
  <si>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</si>
  <si>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</si>
  <si>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</si>
  <si>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</si>
  <si>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</si>
  <si>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</si>
  <si>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</si>
  <si>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</si>
  <si>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</si>
  <si>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</si>
  <si>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</si>
  <si>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</si>
  <si>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</si>
  <si>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</si>
  <si>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</si>
  <si>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</si>
  <si>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</si>
  <si>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</si>
  <si>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</si>
  <si>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</si>
  <si>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</si>
  <si>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</si>
  <si>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</si>
  <si>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</si>
  <si>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</si>
  <si>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</si>
  <si>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</si>
  <si>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</si>
  <si>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</si>
  <si>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</si>
  <si>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</si>
  <si>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</si>
  <si>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</si>
  <si>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</si>
  <si>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</si>
  <si>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</si>
  <si>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</si>
  <si>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</si>
  <si>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UDP033A1445910</t>
  </si>
  <si>
    <t>Puerto Rico Dept of Education</t>
  </si>
  <si>
    <t>ACN02201662000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</si>
  <si>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</si>
  <si>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</si>
  <si>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</si>
  <si>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</si>
  <si>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</si>
  <si>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</si>
  <si>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</si>
  <si>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</si>
  <si>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AU0021121646</t>
  </si>
  <si>
    <t>School of Court Reporting (The)</t>
  </si>
  <si>
    <t>AU0021121646-1</t>
  </si>
  <si>
    <t>PR1220227872</t>
  </si>
  <si>
    <t>Serbias Technical College</t>
  </si>
  <si>
    <t>LRID832256</t>
  </si>
  <si>
    <t>St Joseph's Parish Buffalo Fcu 107873515</t>
  </si>
  <si>
    <t>CRS-LRID832256-12</t>
  </si>
  <si>
    <t>St. Josephs Parish Buffalo Fcu</t>
  </si>
  <si>
    <t>LRID832256-3</t>
  </si>
  <si>
    <t>PR330221805</t>
  </si>
  <si>
    <t>St Vincent Catholic Med Ctrs of Ny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</si>
  <si>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</si>
  <si>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</si>
  <si>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</si>
  <si>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</si>
  <si>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</si>
  <si>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</si>
  <si>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</si>
  <si>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</si>
  <si>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AU530429005</t>
  </si>
  <si>
    <t>Simmons</t>
  </si>
  <si>
    <t>PRP730213685</t>
  </si>
  <si>
    <t>Syrit College</t>
  </si>
  <si>
    <t>PRR840215404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</si>
  <si>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</si>
  <si>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</si>
  <si>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</si>
  <si>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</si>
  <si>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</si>
  <si>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</si>
  <si>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</si>
  <si>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</si>
  <si>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</si>
  <si>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</si>
  <si>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</si>
  <si>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</si>
  <si>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</si>
  <si>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</si>
  <si>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</si>
  <si>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</si>
  <si>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</si>
  <si>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</si>
  <si>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</si>
  <si>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</si>
  <si>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</si>
  <si>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</si>
  <si>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</si>
  <si>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</si>
  <si>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</si>
  <si>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</si>
  <si>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</si>
  <si>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</si>
  <si>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</si>
  <si>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</si>
  <si>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</si>
  <si>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</si>
  <si>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AU20IL0005</t>
  </si>
  <si>
    <t>Bais HaMedrash and Mesivta of Baltimore</t>
  </si>
  <si>
    <t>AU030899759</t>
  </si>
  <si>
    <t>Howard University</t>
  </si>
  <si>
    <t>AU030909846</t>
  </si>
  <si>
    <t>ACN030788882</t>
  </si>
  <si>
    <t>HOWARD UNIVERSITY</t>
  </si>
  <si>
    <t>AU032011518</t>
  </si>
  <si>
    <t>Prospect College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</si>
  <si>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</si>
  <si>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</si>
  <si>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</si>
  <si>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</si>
  <si>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</si>
  <si>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</si>
  <si>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</si>
  <si>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</si>
  <si>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</si>
  <si>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</si>
  <si>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</si>
  <si>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</si>
  <si>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</si>
  <si>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</si>
  <si>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</si>
  <si>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</si>
  <si>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</si>
  <si>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</si>
  <si>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</si>
  <si>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</si>
  <si>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</si>
  <si>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</si>
  <si>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</si>
  <si>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</si>
  <si>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</si>
  <si>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</si>
  <si>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</si>
  <si>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</si>
  <si>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</si>
  <si>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</si>
  <si>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</si>
  <si>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</si>
  <si>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</si>
  <si>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</si>
  <si>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</si>
  <si>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</si>
  <si>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</si>
  <si>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</si>
  <si>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</si>
  <si>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</si>
  <si>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</si>
  <si>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</si>
  <si>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</si>
  <si>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</si>
  <si>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</si>
  <si>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</si>
  <si>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</si>
  <si>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</si>
  <si>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</si>
  <si>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</si>
  <si>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</si>
  <si>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</si>
  <si>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</si>
  <si>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</si>
  <si>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</si>
  <si>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</si>
  <si>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</si>
  <si>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</si>
  <si>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</si>
  <si>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</si>
  <si>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</si>
  <si>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</si>
  <si>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</si>
  <si>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</si>
  <si>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</si>
  <si>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</si>
  <si>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</si>
  <si>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</si>
  <si>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</si>
  <si>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</si>
  <si>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</si>
  <si>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</si>
  <si>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</si>
  <si>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</si>
  <si>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</si>
  <si>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</si>
  <si>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</si>
  <si>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</si>
  <si>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</si>
  <si>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</si>
  <si>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</si>
  <si>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</si>
  <si>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</si>
  <si>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</si>
  <si>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</si>
  <si>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</si>
  <si>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</si>
  <si>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</si>
  <si>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</si>
  <si>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</si>
  <si>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</si>
  <si>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</si>
  <si>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</si>
  <si>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</si>
  <si>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</si>
  <si>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</si>
  <si>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</si>
  <si>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</si>
  <si>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</si>
  <si>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</si>
  <si>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</si>
  <si>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</si>
  <si>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</si>
  <si>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</si>
  <si>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</si>
  <si>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</si>
  <si>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</si>
  <si>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</si>
  <si>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</si>
  <si>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</si>
  <si>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</si>
  <si>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</si>
  <si>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</si>
  <si>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</si>
  <si>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</si>
  <si>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</si>
  <si>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</si>
  <si>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</si>
  <si>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</si>
  <si>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</si>
  <si>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</si>
  <si>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</si>
  <si>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</si>
  <si>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</si>
  <si>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</si>
  <si>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</si>
  <si>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</si>
  <si>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</si>
  <si>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</si>
  <si>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</si>
  <si>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</si>
  <si>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</si>
  <si>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</si>
  <si>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</si>
  <si>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</si>
  <si>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</si>
  <si>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</si>
  <si>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</si>
  <si>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</si>
  <si>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</si>
  <si>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</si>
  <si>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</si>
  <si>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</si>
  <si>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</si>
  <si>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</si>
  <si>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</si>
  <si>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</si>
  <si>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</si>
  <si>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AU031890466</t>
  </si>
  <si>
    <t>Consolidated School of Business        </t>
  </si>
  <si>
    <t>PR2340330703</t>
  </si>
  <si>
    <t>Pittsburgh Career Institute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</si>
  <si>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</si>
  <si>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</si>
  <si>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</si>
  <si>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</si>
  <si>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</si>
  <si>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</si>
  <si>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</si>
  <si>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</si>
  <si>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</si>
  <si>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</si>
  <si>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</si>
  <si>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</si>
  <si>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</si>
  <si>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</si>
  <si>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</si>
  <si>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</si>
  <si>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</si>
  <si>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</si>
  <si>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</si>
  <si>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</si>
  <si>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</si>
  <si>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</si>
  <si>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</si>
  <si>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</si>
  <si>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</si>
  <si>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</si>
  <si>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</si>
  <si>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</si>
  <si>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</si>
  <si>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</si>
  <si>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</si>
  <si>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</si>
  <si>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</si>
  <si>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</si>
  <si>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</si>
  <si>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</si>
  <si>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</si>
  <si>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</si>
  <si>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</si>
  <si>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</si>
  <si>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</si>
  <si>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</si>
  <si>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</si>
  <si>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</si>
  <si>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</si>
  <si>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</si>
  <si>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</si>
  <si>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</si>
  <si>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</si>
  <si>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</si>
  <si>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</si>
  <si>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</si>
  <si>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</si>
  <si>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</si>
  <si>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</si>
  <si>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</si>
  <si>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</si>
  <si>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</si>
  <si>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</si>
  <si>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</si>
  <si>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</si>
  <si>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</si>
  <si>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</si>
  <si>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</si>
  <si>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</si>
  <si>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</si>
  <si>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</si>
  <si>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</si>
  <si>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</si>
  <si>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</si>
  <si>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</si>
  <si>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</si>
  <si>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</si>
  <si>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</si>
  <si>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</si>
  <si>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</si>
  <si>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</si>
  <si>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</si>
  <si>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</si>
  <si>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</si>
  <si>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</si>
  <si>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</si>
  <si>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</si>
  <si>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</si>
  <si>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</si>
  <si>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</si>
  <si>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</si>
  <si>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</si>
  <si>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</si>
  <si>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</si>
  <si>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</si>
  <si>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</si>
  <si>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</si>
  <si>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</si>
  <si>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</si>
  <si>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</si>
  <si>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</si>
  <si>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</si>
  <si>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</si>
  <si>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</si>
  <si>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</si>
  <si>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</si>
  <si>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</si>
  <si>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</si>
  <si>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</si>
  <si>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</si>
  <si>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</si>
  <si>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</si>
  <si>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</si>
  <si>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</si>
  <si>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</si>
  <si>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</si>
  <si>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</si>
  <si>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</si>
  <si>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</si>
  <si>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</si>
  <si>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</si>
  <si>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</si>
  <si>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</si>
  <si>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</si>
  <si>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</si>
  <si>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</si>
  <si>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</si>
  <si>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</si>
  <si>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</si>
  <si>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</si>
  <si>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</si>
  <si>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</si>
  <si>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</si>
  <si>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</si>
  <si>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</si>
  <si>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</si>
  <si>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</si>
  <si>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</si>
  <si>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</si>
  <si>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</si>
  <si>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</si>
  <si>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</si>
  <si>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</si>
  <si>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</si>
  <si>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</si>
  <si>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</si>
  <si>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</si>
  <si>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</si>
  <si>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</si>
  <si>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</si>
  <si>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</si>
  <si>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</si>
  <si>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</si>
  <si>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</si>
  <si>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</si>
  <si>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</si>
  <si>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</si>
  <si>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</si>
  <si>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</si>
  <si>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</si>
  <si>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</si>
  <si>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</si>
  <si>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</si>
  <si>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</si>
  <si>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</si>
  <si>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</si>
  <si>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</si>
  <si>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</si>
  <si>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</si>
  <si>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</si>
  <si>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</si>
  <si>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</si>
  <si>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</si>
  <si>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</si>
  <si>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</si>
  <si>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</si>
  <si>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</si>
  <si>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</si>
  <si>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</si>
  <si>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</si>
  <si>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</si>
  <si>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</si>
  <si>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</si>
  <si>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</si>
  <si>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</si>
  <si>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</si>
  <si>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</si>
  <si>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</si>
  <si>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</si>
  <si>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</si>
  <si>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</si>
  <si>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</si>
  <si>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</si>
  <si>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</si>
  <si>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</si>
  <si>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</si>
  <si>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</si>
  <si>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</si>
  <si>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</si>
  <si>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</si>
  <si>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</si>
  <si>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</si>
  <si>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</si>
  <si>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</si>
  <si>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</si>
  <si>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</si>
  <si>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</si>
  <si>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</si>
  <si>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</si>
  <si>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</si>
  <si>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</si>
  <si>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</si>
  <si>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</si>
  <si>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</si>
  <si>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</si>
  <si>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</si>
  <si>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</si>
  <si>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</si>
  <si>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</si>
  <si>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</si>
  <si>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</si>
  <si>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</si>
  <si>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</si>
  <si>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</si>
  <si>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</si>
  <si>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</si>
  <si>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</si>
  <si>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</si>
  <si>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</si>
  <si>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</si>
  <si>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</si>
  <si>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</si>
  <si>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</si>
  <si>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</si>
  <si>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</si>
  <si>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</si>
  <si>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</si>
  <si>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</si>
  <si>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</si>
  <si>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</si>
  <si>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</si>
  <si>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</si>
  <si>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</si>
  <si>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</si>
  <si>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</si>
  <si>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</si>
  <si>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</si>
  <si>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</si>
  <si>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</si>
  <si>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</si>
  <si>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</si>
  <si>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</si>
  <si>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</si>
  <si>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</si>
  <si>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</si>
  <si>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</si>
  <si>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</si>
  <si>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</si>
  <si>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</si>
  <si>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</si>
  <si>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</si>
  <si>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</si>
  <si>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</si>
  <si>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</si>
  <si>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</si>
  <si>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</si>
  <si>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</si>
  <si>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</si>
  <si>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</si>
  <si>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</si>
  <si>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</si>
  <si>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</si>
  <si>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</si>
  <si>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</si>
  <si>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</si>
  <si>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</si>
  <si>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</si>
  <si>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</si>
  <si>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</si>
  <si>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</si>
  <si>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</si>
  <si>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</si>
  <si>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</si>
  <si>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</si>
  <si>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</si>
  <si>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</si>
  <si>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</si>
  <si>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</si>
  <si>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</si>
  <si>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</si>
  <si>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</si>
  <si>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</si>
  <si>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</si>
  <si>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</si>
  <si>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</si>
  <si>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</si>
  <si>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</si>
  <si>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</si>
  <si>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</si>
  <si>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</si>
  <si>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</si>
  <si>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</si>
  <si>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</si>
  <si>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</si>
  <si>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</si>
  <si>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</si>
  <si>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</si>
  <si>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</si>
  <si>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</si>
  <si>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</si>
  <si>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</si>
  <si>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</si>
  <si>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</si>
  <si>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</si>
  <si>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</si>
  <si>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</si>
  <si>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</si>
  <si>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</si>
  <si>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</si>
  <si>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</si>
  <si>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</si>
  <si>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</si>
  <si>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</si>
  <si>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</si>
  <si>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</si>
  <si>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</si>
  <si>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PR2230430511A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</si>
  <si>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</si>
  <si>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</si>
  <si>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</si>
  <si>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</si>
  <si>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</si>
  <si>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</si>
  <si>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</si>
  <si>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</si>
  <si>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</si>
  <si>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</si>
  <si>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</si>
  <si>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AU041921420</t>
  </si>
  <si>
    <t>DMost Beauty and Body Institute</t>
  </si>
  <si>
    <t>PR2231130533</t>
  </si>
  <si>
    <t xml:space="preserve">American College for Medical Careers </t>
  </si>
  <si>
    <t>AU041900090</t>
  </si>
  <si>
    <t>Universal Career School</t>
  </si>
  <si>
    <t>AAA202303038A</t>
  </si>
  <si>
    <t xml:space="preserve">Coker University </t>
  </si>
  <si>
    <t>PR2320430536</t>
  </si>
  <si>
    <t>Judson College</t>
  </si>
  <si>
    <t>PR2330430671</t>
  </si>
  <si>
    <t xml:space="preserve">Construction Training Center </t>
  </si>
  <si>
    <t>PR2330430672</t>
  </si>
  <si>
    <t>Magnolia College of Cosmetology</t>
  </si>
  <si>
    <t>PR2320430640</t>
  </si>
  <si>
    <t>Institute of Health and Technology</t>
  </si>
  <si>
    <t>AU042121928</t>
  </si>
  <si>
    <t>Alabama State University</t>
  </si>
  <si>
    <t>PR2220430532</t>
  </si>
  <si>
    <t>Miles College</t>
  </si>
  <si>
    <t>PR2330430668</t>
  </si>
  <si>
    <t>Bennett College</t>
  </si>
  <si>
    <t>AU042121757</t>
  </si>
  <si>
    <t>Atlanta Metropolitan State College</t>
  </si>
  <si>
    <t>Dalton State College</t>
  </si>
  <si>
    <t>South Georgia State College</t>
  </si>
  <si>
    <t>AU0517810337</t>
  </si>
  <si>
    <t>Minnesota Department of Employment and Economic Development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</si>
  <si>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</si>
  <si>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</si>
  <si>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</si>
  <si>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</si>
  <si>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</si>
  <si>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</si>
  <si>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</si>
  <si>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</si>
  <si>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</si>
  <si>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</si>
  <si>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</si>
  <si>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</si>
  <si>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</si>
  <si>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</si>
  <si>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</si>
  <si>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</si>
  <si>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</si>
  <si>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</si>
  <si>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</si>
  <si>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</si>
  <si>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</si>
  <si>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</si>
  <si>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</si>
  <si>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</si>
  <si>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</si>
  <si>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</si>
  <si>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</si>
  <si>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</si>
  <si>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</si>
  <si>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</si>
  <si>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</si>
  <si>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PR2140530426</t>
  </si>
  <si>
    <t>Ashland University</t>
  </si>
  <si>
    <t>CRS-AU051881868A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</si>
  <si>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</si>
  <si>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</si>
  <si>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</si>
  <si>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</si>
  <si>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</si>
  <si>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</si>
  <si>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</si>
  <si>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</si>
  <si>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</si>
  <si>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</si>
  <si>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</si>
  <si>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</si>
  <si>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</si>
  <si>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</si>
  <si>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</si>
  <si>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</si>
  <si>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</si>
  <si>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</si>
  <si>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</si>
  <si>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</si>
  <si>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</si>
  <si>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</si>
  <si>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</si>
  <si>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</si>
  <si>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</si>
  <si>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</si>
  <si>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</si>
  <si>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</si>
  <si>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</si>
  <si>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</si>
  <si>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</si>
  <si>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CRS-GCB20160425004</t>
  </si>
  <si>
    <t>CHRISTIAN LIFE COLLEGE</t>
  </si>
  <si>
    <t>PR340521566</t>
  </si>
  <si>
    <t>Cims College-105789304</t>
  </si>
  <si>
    <t>UDP063P034998</t>
  </si>
  <si>
    <t>PR2140530392</t>
  </si>
  <si>
    <t>Cincinnati Christian University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</si>
  <si>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</si>
  <si>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</si>
  <si>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</si>
  <si>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</si>
  <si>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</si>
  <si>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</si>
  <si>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</si>
  <si>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</si>
  <si>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</si>
  <si>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</si>
  <si>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</si>
  <si>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</si>
  <si>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</si>
  <si>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</si>
  <si>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</si>
  <si>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</si>
  <si>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</si>
  <si>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</si>
  <si>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</si>
  <si>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</si>
  <si>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</si>
  <si>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</si>
  <si>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</si>
  <si>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</si>
  <si>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</si>
  <si>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</si>
  <si>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</si>
  <si>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</si>
  <si>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</si>
  <si>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</si>
  <si>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</si>
  <si>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</si>
  <si>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</si>
  <si>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</si>
  <si>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</si>
  <si>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</si>
  <si>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</si>
  <si>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</si>
  <si>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</si>
  <si>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</si>
  <si>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</si>
  <si>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</si>
  <si>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</si>
  <si>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</si>
  <si>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</si>
  <si>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</si>
  <si>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</si>
  <si>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</si>
  <si>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</si>
  <si>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</si>
  <si>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PR1940530086</t>
  </si>
  <si>
    <t>Great Lakes Truck Driving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</si>
  <si>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</si>
  <si>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</si>
  <si>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</si>
  <si>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</si>
  <si>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</si>
  <si>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</si>
  <si>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</si>
  <si>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</si>
  <si>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</si>
  <si>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</si>
  <si>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</si>
  <si>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</si>
  <si>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</si>
  <si>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</si>
  <si>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</si>
  <si>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</si>
  <si>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</si>
  <si>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</si>
  <si>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</si>
  <si>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</si>
  <si>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GCB20141030033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</si>
  <si>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</si>
  <si>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</si>
  <si>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</si>
  <si>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</si>
  <si>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</si>
  <si>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</si>
  <si>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</si>
  <si>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</si>
  <si>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</si>
  <si>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</si>
  <si>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</si>
  <si>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</si>
  <si>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</si>
  <si>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</si>
  <si>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</si>
  <si>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</si>
  <si>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</si>
  <si>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</si>
  <si>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</si>
  <si>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</si>
  <si>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</si>
  <si>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</si>
  <si>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</si>
  <si>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</si>
  <si>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</si>
  <si>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AU052133751</t>
  </si>
  <si>
    <t>Mason Anthony School of Cosmetology Arts &amp; Sciences</t>
  </si>
  <si>
    <t>AU052230409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</si>
  <si>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</si>
  <si>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</si>
  <si>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</si>
  <si>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</si>
  <si>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</si>
  <si>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</si>
  <si>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</si>
  <si>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</si>
  <si>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</si>
  <si>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</si>
  <si>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</si>
  <si>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</si>
  <si>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</si>
  <si>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</si>
  <si>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</si>
  <si>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</si>
  <si>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</si>
  <si>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</si>
  <si>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</si>
  <si>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</si>
  <si>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</si>
  <si>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</si>
  <si>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</si>
  <si>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</si>
  <si>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AU051772005</t>
  </si>
  <si>
    <t>National Institute of Massotherapy</t>
  </si>
  <si>
    <t>ACSLD03468400032101</t>
  </si>
  <si>
    <t>PR2320530621</t>
  </si>
  <si>
    <t>AUARB9800043</t>
  </si>
  <si>
    <t>Northeastern School Of Commerce</t>
  </si>
  <si>
    <t>AUARB9800091</t>
  </si>
  <si>
    <t>Northern Michigan School Of Cosm</t>
  </si>
  <si>
    <t>AU051551992A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</si>
  <si>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</si>
  <si>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</si>
  <si>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</si>
  <si>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</si>
  <si>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</si>
  <si>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</si>
  <si>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</si>
  <si>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</si>
  <si>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</si>
  <si>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</si>
  <si>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</si>
  <si>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</si>
  <si>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</si>
  <si>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</si>
  <si>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</si>
  <si>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</si>
  <si>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</si>
  <si>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</si>
  <si>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</si>
  <si>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</si>
  <si>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</si>
  <si>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</si>
  <si>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</si>
  <si>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</si>
  <si>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</si>
  <si>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</si>
  <si>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</si>
  <si>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</si>
  <si>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</si>
  <si>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</si>
  <si>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</si>
  <si>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</si>
  <si>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</si>
  <si>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</si>
  <si>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</si>
  <si>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</si>
  <si>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AU051991440A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</si>
  <si>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</si>
  <si>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</si>
  <si>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</si>
  <si>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</si>
  <si>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</si>
  <si>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</si>
  <si>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</si>
  <si>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</si>
  <si>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</si>
  <si>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</si>
  <si>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</si>
  <si>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</si>
  <si>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</si>
  <si>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</si>
  <si>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</si>
  <si>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</si>
  <si>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</si>
  <si>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</si>
  <si>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</si>
  <si>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</si>
  <si>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</si>
  <si>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</si>
  <si>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</si>
  <si>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</si>
  <si>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</si>
  <si>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</si>
  <si>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</si>
  <si>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</si>
  <si>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</si>
  <si>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</si>
  <si>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</si>
  <si>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</si>
  <si>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</si>
  <si>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</si>
  <si>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</si>
  <si>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</si>
  <si>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</si>
  <si>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</si>
  <si>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</si>
  <si>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</si>
  <si>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</si>
  <si>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</si>
  <si>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</si>
  <si>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</si>
  <si>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</si>
  <si>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PR2410530752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</si>
  <si>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</si>
  <si>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</si>
  <si>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</si>
  <si>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</si>
  <si>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</si>
  <si>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</si>
  <si>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</si>
  <si>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</si>
  <si>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</si>
  <si>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</si>
  <si>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</si>
  <si>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</si>
  <si>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</si>
  <si>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DLCFC231006001A</t>
  </si>
  <si>
    <t>Union Institute &amp; University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</si>
  <si>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</si>
  <si>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</si>
  <si>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</si>
  <si>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</si>
  <si>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</si>
  <si>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</si>
  <si>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</si>
  <si>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</si>
  <si>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</si>
  <si>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</si>
  <si>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</si>
  <si>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</si>
  <si>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</si>
  <si>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</si>
  <si>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</si>
  <si>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</si>
  <si>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</si>
  <si>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</si>
  <si>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</si>
  <si>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</si>
  <si>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</si>
  <si>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</si>
  <si>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</si>
  <si>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</si>
  <si>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</si>
  <si>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</si>
  <si>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</si>
  <si>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</si>
  <si>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</si>
  <si>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</si>
  <si>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</si>
  <si>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</si>
  <si>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</si>
  <si>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</si>
  <si>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</si>
  <si>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</si>
  <si>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</si>
  <si>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</si>
  <si>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</si>
  <si>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</si>
  <si>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</si>
  <si>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</si>
  <si>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</si>
  <si>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</si>
  <si>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</si>
  <si>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</si>
  <si>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</si>
  <si>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</si>
  <si>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</si>
  <si>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</si>
  <si>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</si>
  <si>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</si>
  <si>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</si>
  <si>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</si>
  <si>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</si>
  <si>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</si>
  <si>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</si>
  <si>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</si>
  <si>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</si>
  <si>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</si>
  <si>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</si>
  <si>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</si>
  <si>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</si>
  <si>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</si>
  <si>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</si>
  <si>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</si>
  <si>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</si>
  <si>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</si>
  <si>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</si>
  <si>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</si>
  <si>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</si>
  <si>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</si>
  <si>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</si>
  <si>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</si>
  <si>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</si>
  <si>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</si>
  <si>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</si>
  <si>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</si>
  <si>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</si>
  <si>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</si>
  <si>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AAA20241001</t>
  </si>
  <si>
    <t>Bacone College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</si>
  <si>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</si>
  <si>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</si>
  <si>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</si>
  <si>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</si>
  <si>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</si>
  <si>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</si>
  <si>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</si>
  <si>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</si>
  <si>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</si>
  <si>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</si>
  <si>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</si>
  <si>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</si>
  <si>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</si>
  <si>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</si>
  <si>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</si>
  <si>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</si>
  <si>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</si>
  <si>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</si>
  <si>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</si>
  <si>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</si>
  <si>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</si>
  <si>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</si>
  <si>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</si>
  <si>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</si>
  <si>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</si>
  <si>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</si>
  <si>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</si>
  <si>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</si>
  <si>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</si>
  <si>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</si>
  <si>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</si>
  <si>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</si>
  <si>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</si>
  <si>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</si>
  <si>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</si>
  <si>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</si>
  <si>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</si>
  <si>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</si>
  <si>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</si>
  <si>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</si>
  <si>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</si>
  <si>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</si>
  <si>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AU061662005B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</si>
  <si>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</si>
  <si>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</si>
  <si>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</si>
  <si>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</si>
  <si>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</si>
  <si>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</si>
  <si>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</si>
  <si>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</si>
  <si>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</si>
  <si>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</si>
  <si>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</si>
  <si>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</si>
  <si>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</si>
  <si>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</si>
  <si>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</si>
  <si>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</si>
  <si>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AU062011100</t>
  </si>
  <si>
    <t>D'Jay's Institute of Cosmetology &amp; Esthiology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</si>
  <si>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</si>
  <si>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</si>
  <si>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</si>
  <si>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</si>
  <si>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</si>
  <si>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</si>
  <si>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</si>
  <si>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</si>
  <si>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</si>
  <si>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PR1720629582</t>
  </si>
  <si>
    <t>Ecclesia College</t>
  </si>
  <si>
    <t>CRS-PR1720629582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</si>
  <si>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</si>
  <si>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</si>
  <si>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</si>
  <si>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</si>
  <si>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</si>
  <si>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</si>
  <si>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</si>
  <si>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</si>
  <si>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</si>
  <si>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</si>
  <si>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</si>
  <si>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</si>
  <si>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DLCFC240125001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</si>
  <si>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</si>
  <si>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</si>
  <si>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</si>
  <si>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</si>
  <si>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</si>
  <si>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</si>
  <si>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</si>
  <si>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</si>
  <si>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</si>
  <si>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</si>
  <si>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</si>
  <si>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</si>
  <si>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</si>
  <si>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</si>
  <si>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</si>
  <si>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</si>
  <si>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</si>
  <si>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</si>
  <si>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</si>
  <si>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</si>
  <si>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</si>
  <si>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</si>
  <si>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</si>
  <si>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</si>
  <si>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</si>
  <si>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</si>
  <si>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</si>
  <si>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</si>
  <si>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</si>
  <si>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</si>
  <si>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</si>
  <si>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</si>
  <si>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</si>
  <si>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</si>
  <si>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</si>
  <si>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</si>
  <si>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</si>
  <si>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</si>
  <si>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</si>
  <si>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</si>
  <si>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</si>
  <si>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</si>
  <si>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</si>
  <si>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</si>
  <si>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</si>
  <si>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</si>
  <si>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</si>
  <si>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</si>
  <si>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</si>
  <si>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</si>
  <si>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</si>
  <si>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</si>
  <si>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</si>
  <si>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</si>
  <si>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</si>
  <si>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</si>
  <si>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</si>
  <si>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</si>
  <si>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</si>
  <si>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</si>
  <si>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</si>
  <si>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</si>
  <si>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AU061452359</t>
  </si>
  <si>
    <t>PREFERRED COLLEGE OF NURSING-829866108</t>
  </si>
  <si>
    <t>AUARB0100021</t>
  </si>
  <si>
    <t>Professional Beauty College Inc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</si>
  <si>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</si>
  <si>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</si>
  <si>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</si>
  <si>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</si>
  <si>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</si>
  <si>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</si>
  <si>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</si>
  <si>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</si>
  <si>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</si>
  <si>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</si>
  <si>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</si>
  <si>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</si>
  <si>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</si>
  <si>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</si>
  <si>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</si>
  <si>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</si>
  <si>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</si>
  <si>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</si>
  <si>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</si>
  <si>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</si>
  <si>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</si>
  <si>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</si>
  <si>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</si>
  <si>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</si>
  <si>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</si>
  <si>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</si>
  <si>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</si>
  <si>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</si>
  <si>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AU060026632</t>
  </si>
  <si>
    <t>South Texas Vocational Technical Institute</t>
  </si>
  <si>
    <t>PR1940630073</t>
  </si>
  <si>
    <t>Southern Careers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</si>
  <si>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</si>
  <si>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</si>
  <si>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</si>
  <si>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</si>
  <si>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</si>
  <si>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</si>
  <si>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</si>
  <si>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</si>
  <si>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</si>
  <si>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</si>
  <si>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</si>
  <si>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</si>
  <si>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</si>
  <si>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</si>
  <si>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</si>
  <si>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</si>
  <si>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</si>
  <si>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</si>
  <si>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</si>
  <si>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</si>
  <si>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</si>
  <si>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</si>
  <si>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</si>
  <si>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</si>
  <si>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</si>
  <si>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</si>
  <si>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</si>
  <si>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</si>
  <si>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</si>
  <si>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PR440623553</t>
  </si>
  <si>
    <t>Velma B's Beauty Academy</t>
  </si>
  <si>
    <t>AU060882003</t>
  </si>
  <si>
    <t>AU062121589</t>
  </si>
  <si>
    <t>Vista College - El Paso</t>
  </si>
  <si>
    <t>AU062121588</t>
  </si>
  <si>
    <t>Vista College - Richardson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</si>
  <si>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</si>
  <si>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</si>
  <si>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</si>
  <si>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</si>
  <si>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</si>
  <si>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</si>
  <si>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</si>
  <si>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</si>
  <si>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</si>
  <si>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</si>
  <si>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</si>
  <si>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</si>
  <si>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</si>
  <si>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</si>
  <si>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</si>
  <si>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</si>
  <si>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</si>
  <si>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</si>
  <si>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</si>
  <si>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</si>
  <si>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</si>
  <si>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</si>
  <si>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</si>
  <si>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</si>
  <si>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</si>
  <si>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</si>
  <si>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</si>
  <si>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</si>
  <si>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</si>
  <si>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</si>
  <si>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</si>
  <si>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</si>
  <si>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</si>
  <si>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</si>
  <si>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</si>
  <si>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</si>
  <si>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</si>
  <si>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PR2240730568</t>
  </si>
  <si>
    <t xml:space="preserve">Fountainhead College of Technology 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</si>
  <si>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</si>
  <si>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</si>
  <si>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</si>
  <si>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</si>
  <si>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</si>
  <si>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</si>
  <si>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</si>
  <si>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</si>
  <si>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</si>
  <si>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</si>
  <si>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</si>
  <si>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</si>
  <si>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</si>
  <si>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</si>
  <si>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</si>
  <si>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</si>
  <si>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</si>
  <si>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</si>
  <si>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</si>
  <si>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</si>
  <si>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</si>
  <si>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</si>
  <si>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</si>
  <si>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</si>
  <si>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</si>
  <si>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</si>
  <si>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</si>
  <si>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</si>
  <si>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</si>
  <si>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</si>
  <si>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</si>
  <si>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</si>
  <si>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</si>
  <si>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</si>
  <si>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</si>
  <si>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</si>
  <si>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</si>
  <si>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</si>
  <si>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</si>
  <si>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</si>
  <si>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</si>
  <si>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</si>
  <si>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</si>
  <si>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</si>
  <si>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</si>
  <si>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</si>
  <si>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</si>
  <si>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</si>
  <si>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</si>
  <si>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</si>
  <si>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</si>
  <si>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</si>
  <si>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</si>
  <si>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</si>
  <si>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</si>
  <si>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</si>
  <si>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</si>
  <si>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</si>
  <si>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</si>
  <si>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</si>
  <si>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</si>
  <si>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</si>
  <si>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</si>
  <si>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</si>
  <si>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PR1040727323</t>
  </si>
  <si>
    <t>University of Cosmetology</t>
  </si>
  <si>
    <t>AU072233452</t>
  </si>
  <si>
    <t xml:space="preserve">Urshan College 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</si>
  <si>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</si>
  <si>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</si>
  <si>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</si>
  <si>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</si>
  <si>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</si>
  <si>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</si>
  <si>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</si>
  <si>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</si>
  <si>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</si>
  <si>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</si>
  <si>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</si>
  <si>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</si>
  <si>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</si>
  <si>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</si>
  <si>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</si>
  <si>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</si>
  <si>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</si>
  <si>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</si>
  <si>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</si>
  <si>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</si>
  <si>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</si>
  <si>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</si>
  <si>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</si>
  <si>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</si>
  <si>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</si>
  <si>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</si>
  <si>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</si>
  <si>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</si>
  <si>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</si>
  <si>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</si>
  <si>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</si>
  <si>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</si>
  <si>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</si>
  <si>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</si>
  <si>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</si>
  <si>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</si>
  <si>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</si>
  <si>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</si>
  <si>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</si>
  <si>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</si>
  <si>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</si>
  <si>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</si>
  <si>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</si>
  <si>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</si>
  <si>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</si>
  <si>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</si>
  <si>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</si>
  <si>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</si>
  <si>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</si>
  <si>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</si>
  <si>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</si>
  <si>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</si>
  <si>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</si>
  <si>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</si>
  <si>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</si>
  <si>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PR1140827627</t>
  </si>
  <si>
    <t>AU081881811</t>
  </si>
  <si>
    <t>PR2210530442</t>
  </si>
  <si>
    <t>College of International Esthetics</t>
  </si>
  <si>
    <t>ACSLD02267500122201</t>
  </si>
  <si>
    <t>Bold Beauty Academy</t>
  </si>
  <si>
    <t>PR1840929903</t>
  </si>
  <si>
    <t>A-Technical College</t>
  </si>
  <si>
    <t>AU091902318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</si>
  <si>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</si>
  <si>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</si>
  <si>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</si>
  <si>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</si>
  <si>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</si>
  <si>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</si>
  <si>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</si>
  <si>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</si>
  <si>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</si>
  <si>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</si>
  <si>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</si>
  <si>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</si>
  <si>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</si>
  <si>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</si>
  <si>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</si>
  <si>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</si>
  <si>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</si>
  <si>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</si>
  <si>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</si>
  <si>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</si>
  <si>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</si>
  <si>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</si>
  <si>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</si>
  <si>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</si>
  <si>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</si>
  <si>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</si>
  <si>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</si>
  <si>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</si>
  <si>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</si>
  <si>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</si>
  <si>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</si>
  <si>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</si>
  <si>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</si>
  <si>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</si>
  <si>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</si>
  <si>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</si>
  <si>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</si>
  <si>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</si>
  <si>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</si>
  <si>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</si>
  <si>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</si>
  <si>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</si>
  <si>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</si>
  <si>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</si>
  <si>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</si>
  <si>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</si>
  <si>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</si>
  <si>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</si>
  <si>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</si>
  <si>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</si>
  <si>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</si>
  <si>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</si>
  <si>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</si>
  <si>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</si>
  <si>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</si>
  <si>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</si>
  <si>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</si>
  <si>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</si>
  <si>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</si>
  <si>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</si>
  <si>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</si>
  <si>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</si>
  <si>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</si>
  <si>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</si>
  <si>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</si>
  <si>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</si>
  <si>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</si>
  <si>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</si>
  <si>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</si>
  <si>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</si>
  <si>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</si>
  <si>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</si>
  <si>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</si>
  <si>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</si>
  <si>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</si>
  <si>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</si>
  <si>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</si>
  <si>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</si>
  <si>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</si>
  <si>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</si>
  <si>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ACSLD00729600042201</t>
  </si>
  <si>
    <t>Coleman University</t>
  </si>
  <si>
    <t>PR2340930712</t>
  </si>
  <si>
    <t>PRP820914665</t>
  </si>
  <si>
    <t>College For Early Childhood Educ</t>
  </si>
  <si>
    <t>AU090772000-1R2</t>
  </si>
  <si>
    <t>COMMUNITY BUSINESS COLLEGE-959365149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</si>
  <si>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</si>
  <si>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</si>
  <si>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</si>
  <si>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</si>
  <si>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</si>
  <si>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</si>
  <si>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</si>
  <si>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</si>
  <si>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</si>
  <si>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</si>
  <si>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</si>
  <si>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</si>
  <si>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</si>
  <si>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</si>
  <si>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</si>
  <si>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</si>
  <si>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</si>
  <si>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</si>
  <si>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</si>
  <si>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</si>
  <si>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</si>
  <si>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</si>
  <si>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</si>
  <si>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</si>
  <si>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</si>
  <si>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</si>
  <si>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</si>
  <si>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</si>
  <si>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</si>
  <si>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</si>
  <si>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</si>
  <si>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</si>
  <si>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</si>
  <si>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</si>
  <si>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</si>
  <si>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</si>
  <si>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</si>
  <si>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</si>
  <si>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</si>
  <si>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</si>
  <si>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</si>
  <si>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</si>
  <si>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</si>
  <si>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</si>
  <si>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</si>
  <si>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</si>
  <si>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</si>
  <si>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</si>
  <si>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</si>
  <si>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</si>
  <si>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</si>
  <si>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</si>
  <si>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</si>
  <si>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</si>
  <si>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</si>
  <si>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</si>
  <si>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</si>
  <si>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PR0610924715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</si>
  <si>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</si>
  <si>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</si>
  <si>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</si>
  <si>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</si>
  <si>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</si>
  <si>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</si>
  <si>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</si>
  <si>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</si>
  <si>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</si>
  <si>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</si>
  <si>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</si>
  <si>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</si>
  <si>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</si>
  <si>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</si>
  <si>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</si>
  <si>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</si>
  <si>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</si>
  <si>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</si>
  <si>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</si>
  <si>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</si>
  <si>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</si>
  <si>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</si>
  <si>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</si>
  <si>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</si>
  <si>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</si>
  <si>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</si>
  <si>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</si>
  <si>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</si>
  <si>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</si>
  <si>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</si>
  <si>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</si>
  <si>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</si>
  <si>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</si>
  <si>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</si>
  <si>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</si>
  <si>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</si>
  <si>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</si>
  <si>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</si>
  <si>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</si>
  <si>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</si>
  <si>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</si>
  <si>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</si>
  <si>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</si>
  <si>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</si>
  <si>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PR2340930744</t>
  </si>
  <si>
    <t>Pepperdine University</t>
  </si>
  <si>
    <t>CRS-PR1210227017</t>
  </si>
  <si>
    <t>PERFORMANCE TRAINING INSTITUTE</t>
  </si>
  <si>
    <t>PR2340930718</t>
  </si>
  <si>
    <t>Phillips Graduate University</t>
  </si>
  <si>
    <t>AU091660369</t>
  </si>
  <si>
    <t>Pinnacle College</t>
  </si>
  <si>
    <t>AUA09-F0010</t>
  </si>
  <si>
    <t>PITTSBURG PRE-SCHOOL &amp; COMMUNI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</si>
  <si>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</si>
  <si>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</si>
  <si>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</si>
  <si>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</si>
  <si>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</si>
  <si>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</si>
  <si>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</si>
  <si>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</si>
  <si>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</si>
  <si>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</si>
  <si>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</si>
  <si>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</si>
  <si>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</si>
  <si>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</si>
  <si>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</si>
  <si>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</si>
  <si>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</si>
  <si>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</si>
  <si>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</si>
  <si>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</si>
  <si>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</si>
  <si>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</si>
  <si>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</si>
  <si>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</si>
  <si>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</si>
  <si>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</si>
  <si>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</si>
  <si>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</si>
  <si>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</si>
  <si>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</si>
  <si>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</si>
  <si>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</si>
  <si>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</si>
  <si>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</si>
  <si>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</si>
  <si>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</si>
  <si>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</si>
  <si>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</si>
  <si>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</si>
  <si>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</si>
  <si>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</si>
  <si>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</si>
  <si>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</si>
  <si>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</si>
  <si>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</si>
  <si>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</si>
  <si>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</si>
  <si>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PR1510928857</t>
  </si>
  <si>
    <t>Southern California University (PREFERRED COLLEGE OF NURSING-829866111)</t>
  </si>
  <si>
    <t>AU090771803</t>
  </si>
  <si>
    <t>Southern Nevada University of Cosmetology [aka PREFERRED COLLEGE OF NURSING-829866112]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</si>
  <si>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</si>
  <si>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</si>
  <si>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</si>
  <si>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</si>
  <si>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</si>
  <si>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</si>
  <si>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</si>
  <si>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</si>
  <si>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</si>
  <si>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</si>
  <si>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</si>
  <si>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</si>
  <si>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</si>
  <si>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</si>
  <si>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</si>
  <si>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</si>
  <si>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</si>
  <si>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</si>
  <si>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</si>
  <si>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</si>
  <si>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</si>
  <si>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</si>
  <si>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AAA202301027</t>
  </si>
  <si>
    <t>Young Americans College of the Performing Arts</t>
  </si>
  <si>
    <t>ACSLD04172900112001</t>
  </si>
  <si>
    <t>Academy of Cosmetology</t>
  </si>
  <si>
    <t>PR2121030295</t>
  </si>
  <si>
    <t>Academy of Hair Design</t>
  </si>
  <si>
    <t>ACSLD01050700102022</t>
  </si>
  <si>
    <t xml:space="preserve">Academy of Hair Design </t>
  </si>
  <si>
    <t>AUARB9800005</t>
  </si>
  <si>
    <t>American Pacific School Of Hair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</si>
  <si>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</si>
  <si>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</si>
  <si>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</si>
  <si>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</si>
  <si>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</si>
  <si>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</si>
  <si>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</si>
  <si>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</si>
  <si>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</si>
  <si>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</si>
  <si>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</si>
  <si>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</si>
  <si>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</si>
  <si>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</si>
  <si>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</si>
  <si>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</si>
  <si>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</si>
  <si>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</si>
  <si>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PR2341030715</t>
  </si>
  <si>
    <t>Concordia University</t>
  </si>
  <si>
    <t>PR221019925</t>
  </si>
  <si>
    <t>Continental Beauty &amp; Barber Salons - 073013815</t>
  </si>
  <si>
    <t>AU10021002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</si>
  <si>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</si>
  <si>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</si>
  <si>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</si>
  <si>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</si>
  <si>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</si>
  <si>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</si>
  <si>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</si>
  <si>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</si>
  <si>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</si>
  <si>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</si>
  <si>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</si>
  <si>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</si>
  <si>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</si>
  <si>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</si>
  <si>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</si>
  <si>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</si>
  <si>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</si>
  <si>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AUA09F0020</t>
  </si>
  <si>
    <t>SHELDON JACKSON COLLEGE</t>
  </si>
  <si>
    <t>ACSLD00958100122022</t>
  </si>
  <si>
    <t xml:space="preserve">Springfield College of Beauty 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</si>
  <si>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</si>
  <si>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</si>
  <si>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</si>
  <si>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</si>
  <si>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</si>
  <si>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</si>
  <si>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</si>
  <si>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</si>
  <si>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</si>
  <si>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</si>
  <si>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</si>
  <si>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</si>
  <si>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</si>
  <si>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</si>
  <si>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</si>
  <si>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</si>
  <si>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</si>
  <si>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</si>
  <si>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</si>
  <si>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</si>
  <si>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</si>
  <si>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</si>
  <si>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</si>
  <si>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</si>
  <si>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</si>
  <si>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</si>
  <si>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</si>
  <si>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</si>
  <si>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</si>
  <si>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</si>
  <si>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</si>
  <si>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</si>
  <si>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</si>
  <si>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</si>
  <si>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</si>
  <si>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</si>
  <si>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</si>
  <si>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</si>
  <si>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</si>
  <si>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</si>
  <si>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</si>
  <si>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</si>
  <si>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</si>
  <si>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</si>
  <si>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</si>
  <si>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</si>
  <si>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</si>
  <si>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</si>
  <si>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</si>
  <si>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</si>
  <si>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</si>
  <si>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</si>
  <si>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</si>
  <si>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</si>
  <si>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</si>
  <si>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</si>
  <si>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</si>
  <si>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</si>
  <si>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</si>
  <si>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</si>
  <si>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</si>
  <si>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</si>
  <si>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</si>
  <si>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</si>
  <si>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</si>
  <si>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</si>
  <si>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</si>
  <si>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</si>
  <si>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</si>
  <si>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</si>
  <si>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</si>
  <si>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</si>
  <si>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</si>
  <si>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</si>
  <si>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</si>
  <si>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</si>
  <si>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</si>
  <si>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</si>
  <si>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</si>
  <si>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</si>
  <si>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</si>
  <si>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</si>
  <si>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</si>
  <si>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</si>
  <si>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</si>
  <si>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</si>
  <si>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</si>
  <si>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</si>
  <si>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</si>
  <si>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</si>
  <si>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</si>
  <si>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</si>
  <si>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</si>
  <si>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</si>
  <si>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</si>
  <si>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</si>
  <si>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</si>
  <si>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</si>
  <si>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PR2341130709</t>
  </si>
  <si>
    <t>California College San Diego</t>
  </si>
  <si>
    <t>AU041782688</t>
  </si>
  <si>
    <t>Charlotte School of Law</t>
  </si>
  <si>
    <t>AU041782688A</t>
  </si>
  <si>
    <t>ACSLD04143500032101</t>
  </si>
  <si>
    <t>PR2341130708</t>
  </si>
  <si>
    <t>College America - Flagstaff</t>
  </si>
  <si>
    <t>ACSLD0211920003202</t>
  </si>
  <si>
    <t xml:space="preserve">Court Reporting Institute of St Louis </t>
  </si>
  <si>
    <t>AU071771733</t>
  </si>
  <si>
    <t>Court Reporting Institute of St Louis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</si>
  <si>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</si>
  <si>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</si>
  <si>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</si>
  <si>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</si>
  <si>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</si>
  <si>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</si>
  <si>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</si>
  <si>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</si>
  <si>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</si>
  <si>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</si>
  <si>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</si>
  <si>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</si>
  <si>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</si>
  <si>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</si>
  <si>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</si>
  <si>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</si>
  <si>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</si>
  <si>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</si>
  <si>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</si>
  <si>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</si>
  <si>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</si>
  <si>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</si>
  <si>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</si>
  <si>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</si>
  <si>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</si>
  <si>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</si>
  <si>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</si>
  <si>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</si>
  <si>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</si>
  <si>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</si>
  <si>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</si>
  <si>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</si>
  <si>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</si>
  <si>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</si>
  <si>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</si>
  <si>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</si>
  <si>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</si>
  <si>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</si>
  <si>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</si>
  <si>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</si>
  <si>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</si>
  <si>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</si>
  <si>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</si>
  <si>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</si>
  <si>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</si>
  <si>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</si>
  <si>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</si>
  <si>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</si>
  <si>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PR2341130710</t>
  </si>
  <si>
    <t>Independence University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</si>
  <si>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</si>
  <si>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</si>
  <si>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</si>
  <si>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</si>
  <si>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</si>
  <si>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</si>
  <si>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</si>
  <si>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</si>
  <si>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</si>
  <si>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</si>
  <si>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</si>
  <si>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</si>
  <si>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</si>
  <si>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</si>
  <si>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</si>
  <si>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</si>
  <si>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</si>
  <si>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</si>
  <si>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</si>
  <si>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</si>
  <si>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</si>
  <si>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</si>
  <si>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</si>
  <si>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</si>
  <si>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</si>
  <si>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</si>
  <si>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</si>
  <si>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</si>
  <si>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</si>
  <si>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</si>
  <si>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</si>
  <si>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</si>
  <si>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</si>
  <si>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</si>
  <si>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</si>
  <si>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</si>
  <si>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</si>
  <si>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</si>
  <si>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</si>
  <si>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</si>
  <si>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</si>
  <si>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</si>
  <si>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</si>
  <si>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</si>
  <si>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</si>
  <si>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</si>
  <si>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</si>
  <si>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</si>
  <si>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</si>
  <si>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</si>
  <si>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</si>
  <si>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</si>
  <si>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</si>
  <si>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</si>
  <si>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</si>
  <si>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</si>
  <si>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</si>
  <si>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</si>
  <si>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</si>
  <si>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</si>
  <si>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</si>
  <si>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</si>
  <si>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</si>
  <si>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</si>
  <si>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</si>
  <si>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</si>
  <si>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</si>
  <si>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</si>
  <si>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</si>
  <si>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</si>
  <si>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</si>
  <si>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</si>
  <si>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</si>
  <si>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</si>
  <si>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</si>
  <si>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</si>
  <si>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</si>
  <si>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</si>
  <si>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</si>
  <si>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</si>
  <si>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</si>
  <si>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</si>
  <si>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</si>
  <si>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</si>
  <si>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AAA202410010</t>
  </si>
  <si>
    <t>Baton Rouge General Medical Center</t>
  </si>
  <si>
    <t>AAA20241008</t>
  </si>
  <si>
    <t>Searcy Beauty College</t>
  </si>
  <si>
    <t>PR2140630421</t>
  </si>
  <si>
    <t>University of Arkansas - Monticello</t>
  </si>
  <si>
    <t>PR2410630772</t>
  </si>
  <si>
    <t>PR2410630773</t>
  </si>
  <si>
    <t>AU082140594</t>
  </si>
  <si>
    <t>AAA20241011</t>
  </si>
  <si>
    <t>BJ's Beauty &amp; Barber College</t>
  </si>
  <si>
    <t>Date Issued to School</t>
  </si>
  <si>
    <t>Reference Control Number</t>
  </si>
  <si>
    <t>School Name</t>
  </si>
  <si>
    <t>Principal Liability Amount</t>
  </si>
  <si>
    <t>Institutional  -  Accounts Receivable</t>
  </si>
  <si>
    <t>(Data reported as of April 30, 2024)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</si>
  <si>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</si>
  <si>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t>Footnotes:</t>
  </si>
  <si>
    <r>
      <t xml:space="preserve">1.  </t>
    </r>
    <r>
      <rPr>
        <u val="single"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</si>
  <si>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</si>
  <si>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</si>
  <si>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</si>
  <si>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 val="single"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</si>
  <si>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</si>
  <si>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</si>
  <si>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</si>
  <si>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</si>
  <si>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</si>
  <si>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</si>
  <si>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</si>
  <si>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</si>
  <si>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 val="single"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</si>
  <si>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</si>
  <si>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</si>
  <si>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 val="single"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</si>
  <si>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</si>
  <si>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 val="single"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</si>
  <si>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</si>
  <si>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 val="single"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</si>
  <si>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</si>
  <si>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3/31/24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</si>
</sst>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70003962517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b/>
      <sz val="9"/>
      <name val="Tahoma"/>
      <family val="2"/>
    </font>
    <font>
      <b/>
      <sz val="9"/>
      <name val="Arial"/>
      <family val="2"/>
    </font>
    <font>
      <u val="single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59996342659"/>
      </left>
      <right style="thin">
        <color theme="0" tint="-0.149959996342659"/>
      </right>
      <top style="thin">
        <color theme="0" tint="-0.149959996342659"/>
      </top>
      <bottom style="thin">
        <color theme="0" tint="-0.149959996342659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theme="0" tint="-0.499969989061356"/>
      </left>
      <right style="thin">
        <color theme="0" tint="-0.499969989061356"/>
      </right>
      <top style="thin">
        <color theme="0" tint="-0.499969989061356"/>
      </top>
      <bottom style="thin">
        <color theme="0" tint="-0.49996998906135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/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/>
    </border>
    <border>
      <left style="thin">
        <color theme="0" tint="-0.149930000305176"/>
      </left>
      <right/>
      <top style="thin">
        <color theme="0" tint="-0.149930000305176"/>
      </top>
      <bottom/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>
      <alignment/>
      <protection/>
    </xf>
    <xf numFmtId="0" fontId="11" fillId="0" borderId="0">
      <alignment/>
      <protection/>
    </xf>
    <xf numFmtId="0" fontId="13" fillId="0" borderId="0">
      <alignment/>
      <protection/>
    </xf>
    <xf numFmtId="0" fontId="10" fillId="0" borderId="0">
      <alignment/>
      <protection/>
    </xf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Continuous" vertic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4" fontId="2" fillId="2" borderId="0" xfId="0" applyNumberFormat="1" applyFont="1" applyFill="1" applyAlignment="1">
      <alignment horizontal="centerContinuous" vertical="center"/>
    </xf>
    <xf numFmtId="0" fontId="0" fillId="0" borderId="0" xfId="0" applyAlignment="1">
      <alignment/>
    </xf>
    <xf numFmtId="0" fontId="5" fillId="0" borderId="0" xfId="0" applyFont="1" applyAlignment="1">
      <alignment/>
    </xf>
    <xf numFmtId="164" fontId="5" fillId="3" borderId="2" xfId="0" applyNumberFormat="1" applyFont="1" applyFill="1" applyBorder="1" applyAlignment="1">
      <alignment horizontal="centerContinuous" vertical="center"/>
    </xf>
    <xf numFmtId="164" fontId="16" fillId="3" borderId="2" xfId="0" applyNumberFormat="1" applyFont="1" applyFill="1" applyBorder="1" applyAlignment="1">
      <alignment horizontal="centerContinuous" vertical="center"/>
    </xf>
    <xf numFmtId="164" fontId="17" fillId="3" borderId="2" xfId="0" applyNumberFormat="1" applyFont="1" applyFill="1" applyBorder="1" applyAlignment="1">
      <alignment horizontal="centerContinuous" vertical="center"/>
    </xf>
    <xf numFmtId="164" fontId="6" fillId="3" borderId="2" xfId="0" applyNumberFormat="1" applyFont="1" applyFill="1" applyBorder="1" applyAlignment="1">
      <alignment horizontal="centerContinuous" vertical="center"/>
    </xf>
    <xf numFmtId="164" fontId="19" fillId="3" borderId="3" xfId="0" applyNumberFormat="1" applyFont="1" applyFill="1" applyBorder="1" applyAlignment="1">
      <alignment horizontal="centerContinuous" vertical="center"/>
    </xf>
    <xf numFmtId="164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Continuous" vertical="center"/>
    </xf>
    <xf numFmtId="164" fontId="6" fillId="2" borderId="0" xfId="0" applyNumberFormat="1" applyFont="1" applyFill="1" applyAlignment="1">
      <alignment horizontal="centerContinuous" vertical="center"/>
    </xf>
    <xf numFmtId="164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vertical="center"/>
    </xf>
    <xf numFmtId="4" fontId="8" fillId="5" borderId="6" xfId="0" applyNumberFormat="1" applyFont="1" applyFill="1" applyBorder="1" applyAlignment="1">
      <alignment horizontal="right" vertical="center"/>
    </xf>
    <xf numFmtId="164" fontId="8" fillId="5" borderId="5" xfId="0" applyNumberFormat="1" applyFont="1" applyFill="1" applyBorder="1" applyAlignment="1">
      <alignment horizontal="left" vertical="center"/>
    </xf>
    <xf numFmtId="164" fontId="8" fillId="5" borderId="7" xfId="0" applyNumberFormat="1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 wrapText="1"/>
    </xf>
    <xf numFmtId="4" fontId="8" fillId="5" borderId="7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right" vertical="center"/>
    </xf>
    <xf numFmtId="164" fontId="5" fillId="2" borderId="4" xfId="22" applyNumberFormat="1" applyFont="1" applyFill="1" applyBorder="1" applyAlignment="1">
      <alignment horizontal="center" wrapText="1"/>
      <protection/>
    </xf>
    <xf numFmtId="0" fontId="5" fillId="2" borderId="4" xfId="0" applyFont="1" applyFill="1" applyBorder="1" applyAlignment="1">
      <alignment/>
    </xf>
    <xf numFmtId="0" fontId="5" fillId="2" borderId="4" xfId="22" applyFont="1" applyFill="1" applyBorder="1" applyAlignment="1">
      <alignment horizontal="left" wrapText="1"/>
      <protection/>
    </xf>
    <xf numFmtId="4" fontId="5" fillId="2" borderId="4" xfId="16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/>
    </xf>
    <xf numFmtId="0" fontId="5" fillId="2" borderId="0" xfId="0" applyFont="1" applyFill="1" applyAlignment="1">
      <alignment/>
    </xf>
    <xf numFmtId="4" fontId="5" fillId="2" borderId="4" xfId="0" applyNumberFormat="1" applyFont="1" applyFill="1" applyBorder="1" applyAlignment="1">
      <alignment horizontal="right" wrapText="1"/>
    </xf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4" fontId="5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4" fontId="5" fillId="2" borderId="4" xfId="16" applyNumberFormat="1" applyFont="1" applyFill="1" applyBorder="1" applyAlignment="1">
      <alignment horizontal="right"/>
    </xf>
    <xf numFmtId="4" fontId="5" fillId="6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0" borderId="4" xfId="0" applyFont="1" applyBorder="1" applyAlignment="1">
      <alignment horizontal="left"/>
    </xf>
    <xf numFmtId="4" fontId="5" fillId="0" borderId="4" xfId="18" applyNumberFormat="1" applyFont="1" applyBorder="1" applyAlignment="1">
      <alignment horizontal="right" wrapText="1"/>
    </xf>
    <xf numFmtId="4" fontId="5" fillId="0" borderId="4" xfId="18" applyNumberFormat="1" applyFont="1" applyFill="1" applyBorder="1" applyAlignment="1">
      <alignment horizontal="right" wrapText="1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4" fontId="5" fillId="0" borderId="4" xfId="16" applyNumberFormat="1" applyFont="1" applyFill="1" applyBorder="1" applyAlignment="1">
      <alignment horizontal="right"/>
    </xf>
    <xf numFmtId="4" fontId="5" fillId="2" borderId="4" xfId="18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left" wrapText="1"/>
    </xf>
    <xf numFmtId="164" fontId="5" fillId="7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wrapText="1"/>
    </xf>
    <xf numFmtId="4" fontId="5" fillId="7" borderId="4" xfId="0" applyNumberFormat="1" applyFont="1" applyFill="1" applyBorder="1" applyAlignment="1">
      <alignment horizontal="right"/>
    </xf>
    <xf numFmtId="4" fontId="5" fillId="2" borderId="4" xfId="18" applyNumberFormat="1" applyFont="1" applyFill="1" applyBorder="1" applyAlignment="1">
      <alignment horizontal="right"/>
    </xf>
    <xf numFmtId="164" fontId="5" fillId="2" borderId="4" xfId="20" applyNumberFormat="1" applyFont="1" applyFill="1" applyBorder="1" applyAlignment="1">
      <alignment horizontal="center" wrapText="1"/>
      <protection/>
    </xf>
    <xf numFmtId="0" fontId="5" fillId="2" borderId="4" xfId="20" applyFont="1" applyFill="1" applyBorder="1" applyAlignment="1">
      <alignment horizontal="left" wrapText="1"/>
      <protection/>
    </xf>
    <xf numFmtId="4" fontId="5" fillId="2" borderId="4" xfId="20" applyNumberFormat="1" applyFont="1" applyFill="1" applyBorder="1" applyAlignment="1">
      <alignment horizontal="right" wrapText="1"/>
      <protection/>
    </xf>
    <xf numFmtId="164" fontId="5" fillId="8" borderId="4" xfId="22" applyNumberFormat="1" applyFont="1" applyFill="1" applyBorder="1" applyAlignment="1">
      <alignment horizontal="center" wrapText="1"/>
      <protection/>
    </xf>
    <xf numFmtId="0" fontId="5" fillId="8" borderId="4" xfId="22" applyFont="1" applyFill="1" applyBorder="1" applyAlignment="1">
      <alignment horizontal="left" wrapText="1"/>
      <protection/>
    </xf>
    <xf numFmtId="4" fontId="5" fillId="8" borderId="4" xfId="16" applyNumberFormat="1" applyFont="1" applyFill="1" applyBorder="1" applyAlignment="1">
      <alignment horizontal="right" wrapText="1"/>
    </xf>
    <xf numFmtId="165" fontId="5" fillId="2" borderId="4" xfId="0" applyNumberFormat="1" applyFont="1" applyFill="1" applyBorder="1" applyAlignment="1">
      <alignment/>
    </xf>
    <xf numFmtId="165" fontId="5" fillId="2" borderId="4" xfId="0" applyNumberFormat="1" applyFont="1" applyFill="1" applyBorder="1" applyAlignment="1">
      <alignment horizontal="left" wrapText="1"/>
    </xf>
    <xf numFmtId="4" fontId="5" fillId="0" borderId="4" xfId="18" applyNumberFormat="1" applyFont="1" applyFill="1" applyBorder="1" applyAlignment="1">
      <alignment horizontal="right"/>
    </xf>
    <xf numFmtId="4" fontId="5" fillId="6" borderId="4" xfId="0" applyNumberFormat="1" applyFont="1" applyFill="1" applyBorder="1" applyAlignment="1">
      <alignment horizontal="right" wrapText="1"/>
    </xf>
    <xf numFmtId="4" fontId="5" fillId="6" borderId="4" xfId="18" applyNumberFormat="1" applyFont="1" applyFill="1" applyBorder="1" applyAlignment="1">
      <alignment horizontal="right"/>
    </xf>
    <xf numFmtId="164" fontId="5" fillId="7" borderId="4" xfId="0" applyNumberFormat="1" applyFont="1" applyFill="1" applyBorder="1" applyAlignment="1">
      <alignment horizontal="center" wrapText="1"/>
    </xf>
    <xf numFmtId="4" fontId="5" fillId="7" borderId="4" xfId="0" applyNumberFormat="1" applyFont="1" applyFill="1" applyBorder="1" applyAlignment="1">
      <alignment horizontal="right" wrapText="1"/>
    </xf>
    <xf numFmtId="164" fontId="5" fillId="8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left" wrapText="1"/>
    </xf>
    <xf numFmtId="4" fontId="5" fillId="8" borderId="4" xfId="16" applyNumberFormat="1" applyFont="1" applyFill="1" applyBorder="1" applyAlignment="1">
      <alignment horizontal="right"/>
    </xf>
    <xf numFmtId="164" fontId="5" fillId="2" borderId="4" xfId="21" applyNumberFormat="1" applyFont="1" applyFill="1" applyBorder="1" applyAlignment="1">
      <alignment horizontal="center" wrapText="1"/>
      <protection/>
    </xf>
    <xf numFmtId="0" fontId="5" fillId="2" borderId="4" xfId="21" applyFont="1" applyFill="1" applyBorder="1" applyAlignment="1">
      <alignment horizontal="left" wrapText="1"/>
      <protection/>
    </xf>
    <xf numFmtId="4" fontId="5" fillId="2" borderId="4" xfId="21" applyNumberFormat="1" applyFont="1" applyFill="1" applyBorder="1" applyAlignment="1">
      <alignment horizontal="right" wrapText="1"/>
      <protection/>
    </xf>
    <xf numFmtId="164" fontId="5" fillId="8" borderId="4" xfId="0" applyNumberFormat="1" applyFont="1" applyFill="1" applyBorder="1" applyAlignment="1">
      <alignment horizontal="center" wrapText="1"/>
    </xf>
    <xf numFmtId="0" fontId="5" fillId="8" borderId="4" xfId="0" applyFont="1" applyFill="1" applyBorder="1" applyAlignment="1">
      <alignment wrapText="1"/>
    </xf>
    <xf numFmtId="4" fontId="5" fillId="8" borderId="4" xfId="0" applyNumberFormat="1" applyFont="1" applyFill="1" applyBorder="1" applyAlignment="1">
      <alignment horizontal="right" wrapText="1"/>
    </xf>
    <xf numFmtId="4" fontId="5" fillId="8" borderId="4" xfId="18" applyNumberFormat="1" applyFont="1" applyFill="1" applyBorder="1" applyAlignment="1">
      <alignment horizontal="right" wrapText="1"/>
    </xf>
    <xf numFmtId="164" fontId="5" fillId="9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left" wrapText="1"/>
    </xf>
    <xf numFmtId="4" fontId="5" fillId="9" borderId="4" xfId="0" applyNumberFormat="1" applyFont="1" applyFill="1" applyBorder="1" applyAlignment="1">
      <alignment horizontal="right"/>
    </xf>
    <xf numFmtId="4" fontId="5" fillId="0" borderId="4" xfId="18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14" fontId="5" fillId="2" borderId="4" xfId="0" applyNumberFormat="1" applyFont="1" applyFill="1" applyBorder="1" applyAlignment="1">
      <alignment horizontal="left" wrapText="1"/>
    </xf>
    <xf numFmtId="165" fontId="5" fillId="8" borderId="4" xfId="0" applyNumberFormat="1" applyFont="1" applyFill="1" applyBorder="1" applyAlignment="1">
      <alignment/>
    </xf>
    <xf numFmtId="164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wrapText="1"/>
    </xf>
    <xf numFmtId="0" fontId="5" fillId="0" borderId="4" xfId="0" applyFont="1" applyBorder="1" applyAlignment="1">
      <alignment/>
    </xf>
    <xf numFmtId="165" fontId="5" fillId="8" borderId="4" xfId="0" applyNumberFormat="1" applyFont="1" applyFill="1" applyBorder="1" applyAlignment="1">
      <alignment horizontal="left" wrapText="1"/>
    </xf>
    <xf numFmtId="4" fontId="5" fillId="8" borderId="4" xfId="18" applyNumberFormat="1" applyFont="1" applyFill="1" applyBorder="1" applyAlignment="1">
      <alignment horizontal="right"/>
    </xf>
    <xf numFmtId="14" fontId="5" fillId="0" borderId="4" xfId="0" applyNumberFormat="1" applyFont="1" applyBorder="1" applyAlignment="1">
      <alignment horizontal="left" wrapText="1"/>
    </xf>
    <xf numFmtId="4" fontId="5" fillId="8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center" wrapText="1"/>
    </xf>
    <xf numFmtId="14" fontId="5" fillId="0" borderId="4" xfId="0" applyNumberFormat="1" applyFont="1" applyFill="1" applyBorder="1" applyAlignment="1">
      <alignment horizontal="left" wrapText="1"/>
    </xf>
    <xf numFmtId="0" fontId="5" fillId="7" borderId="4" xfId="0" applyFont="1" applyFill="1" applyBorder="1" applyAlignment="1">
      <alignment/>
    </xf>
    <xf numFmtId="164" fontId="5" fillId="2" borderId="4" xfId="0" applyNumberFormat="1" applyFont="1" applyFill="1" applyBorder="1" applyAlignment="1" applyProtection="1">
      <alignment horizontal="center" wrapText="1"/>
      <protection locked="0"/>
    </xf>
    <xf numFmtId="4" fontId="5" fillId="2" borderId="4" xfId="0" applyNumberFormat="1" applyFont="1" applyFill="1" applyBorder="1" applyAlignment="1" applyProtection="1">
      <alignment horizontal="left" wrapText="1"/>
      <protection locked="0"/>
    </xf>
    <xf numFmtId="4" fontId="5" fillId="2" borderId="4" xfId="0" applyNumberFormat="1" applyFont="1" applyFill="1" applyBorder="1" applyAlignment="1" applyProtection="1">
      <alignment horizontal="right" wrapText="1"/>
      <protection locked="0"/>
    </xf>
    <xf numFmtId="164" fontId="5" fillId="0" borderId="4" xfId="20" applyNumberFormat="1" applyFont="1" applyBorder="1" applyAlignment="1">
      <alignment horizontal="center" wrapText="1"/>
      <protection/>
    </xf>
    <xf numFmtId="0" fontId="5" fillId="2" borderId="4" xfId="22" applyFont="1" applyFill="1" applyBorder="1" applyAlignment="1">
      <alignment wrapText="1"/>
      <protection/>
    </xf>
    <xf numFmtId="4" fontId="5" fillId="2" borderId="4" xfId="0" applyNumberFormat="1" applyFont="1" applyFill="1" applyBorder="1" applyAlignment="1" quotePrefix="1">
      <alignment horizontal="right" wrapText="1"/>
    </xf>
    <xf numFmtId="164" fontId="5" fillId="6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4" fontId="5" fillId="3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left" wrapText="1"/>
    </xf>
    <xf numFmtId="0" fontId="5" fillId="0" borderId="4" xfId="20" applyFont="1" applyBorder="1" applyAlignment="1">
      <alignment horizontal="left" wrapText="1"/>
      <protection/>
    </xf>
    <xf numFmtId="4" fontId="5" fillId="0" borderId="4" xfId="16" applyNumberFormat="1" applyFont="1" applyFill="1" applyBorder="1" applyAlignment="1">
      <alignment horizontal="right" wrapText="1"/>
    </xf>
    <xf numFmtId="4" fontId="5" fillId="0" borderId="4" xfId="20" applyNumberFormat="1" applyFont="1" applyBorder="1" applyAlignment="1">
      <alignment horizontal="right" wrapText="1"/>
      <protection/>
    </xf>
    <xf numFmtId="0" fontId="5" fillId="0" borderId="4" xfId="0" applyFont="1" applyFill="1" applyBorder="1" applyAlignment="1">
      <alignment wrapText="1"/>
    </xf>
    <xf numFmtId="164" fontId="5" fillId="0" borderId="4" xfId="21" applyNumberFormat="1" applyFont="1" applyBorder="1" applyAlignment="1">
      <alignment horizontal="center" wrapText="1"/>
      <protection/>
    </xf>
    <xf numFmtId="0" fontId="5" fillId="0" borderId="4" xfId="21" applyFont="1" applyBorder="1" applyAlignment="1">
      <alignment horizontal="left" wrapText="1"/>
      <protection/>
    </xf>
    <xf numFmtId="4" fontId="5" fillId="0" borderId="4" xfId="21" applyNumberFormat="1" applyFont="1" applyBorder="1" applyAlignment="1">
      <alignment horizontal="right" wrapText="1"/>
      <protection/>
    </xf>
    <xf numFmtId="4" fontId="5" fillId="2" borderId="4" xfId="23" applyNumberFormat="1" applyFont="1" applyFill="1" applyBorder="1" applyAlignment="1">
      <alignment horizontal="left" wrapText="1"/>
      <protection/>
    </xf>
    <xf numFmtId="0" fontId="5" fillId="7" borderId="4" xfId="0" applyFont="1" applyFill="1" applyBorder="1" applyAlignment="1">
      <alignment horizontal="left" wrapText="1"/>
    </xf>
    <xf numFmtId="164" fontId="9" fillId="2" borderId="4" xfId="0" applyNumberFormat="1" applyFont="1" applyFill="1" applyBorder="1" applyAlignment="1">
      <alignment horizontal="center" wrapText="1"/>
    </xf>
    <xf numFmtId="4" fontId="5" fillId="0" borderId="4" xfId="0" applyNumberFormat="1" applyFont="1" applyBorder="1" applyAlignment="1">
      <alignment horizontal="left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right" wrapText="1"/>
    </xf>
    <xf numFmtId="164" fontId="9" fillId="0" borderId="4" xfId="0" applyNumberFormat="1" applyFont="1" applyBorder="1" applyAlignment="1">
      <alignment horizontal="center" wrapText="1"/>
    </xf>
    <xf numFmtId="0" fontId="5" fillId="6" borderId="4" xfId="0" applyFont="1" applyFill="1" applyBorder="1" applyAlignment="1">
      <alignment horizontal="left" wrapText="1"/>
    </xf>
    <xf numFmtId="4" fontId="5" fillId="9" borderId="4" xfId="0" applyNumberFormat="1" applyFont="1" applyFill="1" applyBorder="1" applyAlignment="1">
      <alignment horizontal="right" wrapText="1"/>
    </xf>
    <xf numFmtId="4" fontId="5" fillId="0" borderId="4" xfId="0" applyNumberFormat="1" applyFont="1" applyFill="1" applyBorder="1" applyAlignment="1">
      <alignment horizontal="right" wrapText="1"/>
    </xf>
    <xf numFmtId="4" fontId="5" fillId="8" borderId="4" xfId="0" applyNumberFormat="1" applyFont="1" applyFill="1" applyBorder="1" applyAlignment="1">
      <alignment horizontal="left" wrapText="1"/>
    </xf>
    <xf numFmtId="164" fontId="5" fillId="8" borderId="4" xfId="20" applyNumberFormat="1" applyFont="1" applyFill="1" applyBorder="1" applyAlignment="1">
      <alignment horizontal="center" wrapText="1"/>
      <protection/>
    </xf>
    <xf numFmtId="0" fontId="5" fillId="8" borderId="4" xfId="20" applyFont="1" applyFill="1" applyBorder="1" applyAlignment="1">
      <alignment horizontal="left" wrapText="1"/>
      <protection/>
    </xf>
    <xf numFmtId="4" fontId="5" fillId="8" borderId="4" xfId="20" applyNumberFormat="1" applyFont="1" applyFill="1" applyBorder="1" applyAlignment="1">
      <alignment horizontal="right" wrapText="1"/>
      <protection/>
    </xf>
    <xf numFmtId="166" fontId="5" fillId="2" borderId="4" xfId="0" applyNumberFormat="1" applyFont="1" applyFill="1" applyBorder="1" applyAlignment="1">
      <alignment wrapText="1"/>
    </xf>
    <xf numFmtId="0" fontId="5" fillId="2" borderId="4" xfId="20" applyFont="1" applyFill="1" applyBorder="1" applyAlignment="1">
      <alignment wrapText="1"/>
      <protection/>
    </xf>
    <xf numFmtId="0" fontId="5" fillId="8" borderId="4" xfId="0" applyFont="1" applyFill="1" applyBorder="1" applyAlignment="1">
      <alignment/>
    </xf>
    <xf numFmtId="166" fontId="5" fillId="2" borderId="4" xfId="21" applyNumberFormat="1" applyFont="1" applyFill="1" applyBorder="1" applyAlignment="1">
      <alignment wrapText="1"/>
      <protection/>
    </xf>
    <xf numFmtId="0" fontId="5" fillId="9" borderId="4" xfId="0" applyFont="1" applyFill="1" applyBorder="1" applyAlignment="1">
      <alignment/>
    </xf>
    <xf numFmtId="14" fontId="5" fillId="2" borderId="4" xfId="0" applyNumberFormat="1" applyFont="1" applyFill="1" applyBorder="1" applyAlignment="1">
      <alignment wrapText="1"/>
    </xf>
    <xf numFmtId="0" fontId="5" fillId="6" borderId="4" xfId="0" applyFont="1" applyFill="1" applyBorder="1" applyAlignment="1">
      <alignment/>
    </xf>
    <xf numFmtId="14" fontId="5" fillId="0" borderId="4" xfId="0" applyNumberFormat="1" applyFont="1" applyBorder="1" applyAlignment="1">
      <alignment wrapText="1"/>
    </xf>
    <xf numFmtId="14" fontId="5" fillId="0" borderId="4" xfId="0" applyNumberFormat="1" applyFont="1" applyFill="1" applyBorder="1" applyAlignment="1">
      <alignment wrapText="1"/>
    </xf>
    <xf numFmtId="166" fontId="5" fillId="2" borderId="4" xfId="0" applyNumberFormat="1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>
      <alignment wrapText="1"/>
    </xf>
    <xf numFmtId="0" fontId="5" fillId="3" borderId="4" xfId="0" applyFont="1" applyFill="1" applyBorder="1" applyAlignment="1">
      <alignment/>
    </xf>
    <xf numFmtId="0" fontId="5" fillId="0" borderId="4" xfId="20" applyFont="1" applyBorder="1" applyAlignment="1">
      <alignment wrapText="1"/>
      <protection/>
    </xf>
    <xf numFmtId="166" fontId="5" fillId="0" borderId="4" xfId="21" applyNumberFormat="1" applyFont="1" applyBorder="1" applyAlignment="1">
      <alignment wrapText="1"/>
      <protection/>
    </xf>
    <xf numFmtId="166" fontId="5" fillId="0" borderId="4" xfId="0" applyNumberFormat="1" applyFont="1" applyBorder="1" applyAlignment="1">
      <alignment wrapText="1"/>
    </xf>
    <xf numFmtId="0" fontId="5" fillId="9" borderId="4" xfId="0" applyFont="1" applyFill="1" applyBorder="1" applyAlignment="1">
      <alignment wrapText="1"/>
    </xf>
    <xf numFmtId="166" fontId="5" fillId="8" borderId="4" xfId="0" applyNumberFormat="1" applyFont="1" applyFill="1" applyBorder="1" applyAlignment="1">
      <alignment wrapText="1"/>
    </xf>
    <xf numFmtId="0" fontId="5" fillId="8" borderId="4" xfId="20" applyFont="1" applyFill="1" applyBorder="1" applyAlignment="1">
      <alignment wrapText="1"/>
      <protection/>
    </xf>
    <xf numFmtId="0" fontId="8" fillId="5" borderId="5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CRS" xfId="20"/>
    <cellStyle name="Normal_Nortridge_1" xfId="21"/>
    <cellStyle name="Normal_Sheet1" xfId="22"/>
    <cellStyle name="Normal_Nortridge" xfId="23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11" Type="http://schemas.openxmlformats.org/officeDocument/2006/relationships/calcChain" Target="calcChain.xml" /><Relationship Id="rId10" Type="http://schemas.openxmlformats.org/officeDocument/2006/relationships/externalLink" Target="externalLinks/externalLink3.xml" /><Relationship Id="rId5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IPOS/IPOS%20Accounts%20Receivables%20Scheduled%20Report-02-01-21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ARBMD-Assignment/CRS-REPORT-DASHBOARD/12032020/NEWTEMPO-1203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DE2DA4-EAED-4FA5-8159-AE2F7EBA8A17}">
  <dimension ref="A1:KV1363"/>
  <sheetViews>
    <sheetView tabSelected="1" zoomScale="190" zoomScaleNormal="190" workbookViewId="0" topLeftCell="A1">
      <selection pane="topLeft" activeCell="E398" sqref="E398"/>
    </sheetView>
  </sheetViews>
  <sheetFormatPr defaultColWidth="9.14428571428571" defaultRowHeight="14.45" customHeight="1"/>
  <cols>
    <col min="1" max="1" width="15.1428571428571" style="1" customWidth="1"/>
    <col min="2" max="2" width="27.1428571428571" style="12" customWidth="1"/>
    <col min="3" max="3" width="43.1428571428571" style="158" customWidth="1"/>
    <col min="4" max="5" width="20.7142857142857" style="159" customWidth="1"/>
    <col min="6" max="6" width="16.1428571428571" style="2" bestFit="1" customWidth="1"/>
    <col min="7" max="7" width="7.85714285714286" style="2" bestFit="1" customWidth="1"/>
    <col min="8" max="8" width="14.8571428571429" style="2" bestFit="1" customWidth="1"/>
    <col min="9" max="9" width="9.14285714285714" style="2"/>
    <col min="10" max="10" width="16.1428571428571" style="2" bestFit="1" customWidth="1"/>
    <col min="11" max="125" width="9.14285714285714" style="2"/>
  </cols>
  <sheetData>
    <row r="1" spans="1:5" ht="15">
      <c r="A1" s="14" t="s">
        <v>0</v>
      </c>
      <c r="B1" s="7"/>
      <c r="C1" s="7"/>
      <c r="D1" s="11"/>
      <c r="E1" s="11"/>
    </row>
    <row r="2" spans="1:5" ht="15">
      <c r="A2" s="14" t="s">
        <v>1</v>
      </c>
      <c r="B2" s="7"/>
      <c r="C2" s="7"/>
      <c r="D2" s="11"/>
      <c r="E2" s="11"/>
    </row>
    <row r="3" spans="1:5" ht="15">
      <c r="A3" s="14" t="s">
        <v>2</v>
      </c>
      <c r="B3" s="7"/>
      <c r="C3" s="7"/>
      <c r="D3" s="11"/>
      <c r="E3" s="11"/>
    </row>
    <row r="4" spans="1:5" ht="15">
      <c r="A4" s="14" t="s">
        <v>3</v>
      </c>
      <c r="B4" s="7"/>
      <c r="C4" s="7"/>
      <c r="D4" s="11"/>
      <c r="E4" s="11"/>
    </row>
    <row r="5" spans="1:5" ht="15">
      <c r="A5" s="15"/>
      <c r="B5" s="7"/>
      <c r="C5" s="7"/>
      <c r="D5" s="11"/>
      <c r="E5" s="11"/>
    </row>
    <row r="6" spans="1:5" ht="15">
      <c r="A6" s="16" t="s">
        <v>4</v>
      </c>
      <c r="B6" s="22"/>
      <c r="C6" s="7"/>
      <c r="D6" s="11"/>
      <c r="E6" s="11"/>
    </row>
    <row r="7" spans="1:5" ht="15">
      <c r="A7" s="17" t="s">
        <v>2303</v>
      </c>
      <c r="B7" s="23"/>
      <c r="C7" s="23"/>
      <c r="D7" s="23"/>
      <c r="E7" s="23"/>
    </row>
    <row r="8" spans="1:5" ht="15">
      <c r="A8" s="18" t="s">
        <v>2304</v>
      </c>
      <c r="B8" s="23"/>
      <c r="C8" s="23"/>
      <c r="D8" s="23"/>
      <c r="E8" s="23"/>
    </row>
    <row r="9" spans="1:5" ht="15">
      <c r="A9" s="3"/>
      <c r="B9" s="4"/>
      <c r="C9" s="5"/>
      <c r="D9" s="6"/>
      <c r="E9" s="6"/>
    </row>
    <row r="10" spans="1:125" s="21" customFormat="1" ht="25.5">
      <c r="A10" s="24" t="s">
        <v>2299</v>
      </c>
      <c r="B10" s="25" t="s">
        <v>2300</v>
      </c>
      <c r="C10" s="25" t="s">
        <v>2301</v>
      </c>
      <c r="D10" s="26" t="s">
        <v>2302</v>
      </c>
      <c r="E10" s="26" t="s">
        <v>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</row>
    <row r="11" spans="1:5" s="41" customFormat="1" ht="13.5">
      <c r="A11" s="36">
        <v>44194</v>
      </c>
      <c r="B11" s="37" t="s">
        <v>1276</v>
      </c>
      <c r="C11" s="38" t="s">
        <v>1277</v>
      </c>
      <c r="D11" s="39">
        <v>32525.619999999999</v>
      </c>
      <c r="E11" s="40">
        <v>32525.619999999999</v>
      </c>
    </row>
    <row r="12" spans="1:5" s="41" customFormat="1" ht="13.5">
      <c r="A12" s="19"/>
      <c r="B12" s="50" t="s">
        <v>1278</v>
      </c>
      <c r="C12" s="20" t="s">
        <v>1279</v>
      </c>
      <c r="D12" s="42">
        <v>12769</v>
      </c>
      <c r="E12" s="42">
        <v>12769</v>
      </c>
    </row>
    <row r="13" spans="1:5" s="41" customFormat="1" ht="13.5">
      <c r="A13" s="19"/>
      <c r="B13" s="50" t="s">
        <v>1280</v>
      </c>
      <c r="C13" s="20" t="s">
        <v>1279</v>
      </c>
      <c r="D13" s="42">
        <v>9641</v>
      </c>
      <c r="E13" s="42">
        <v>9641</v>
      </c>
    </row>
    <row r="14" spans="1:5" s="41" customFormat="1" ht="13.5">
      <c r="A14" s="19"/>
      <c r="B14" s="50" t="s">
        <v>1281</v>
      </c>
      <c r="C14" s="20" t="s">
        <v>1279</v>
      </c>
      <c r="D14" s="42">
        <v>29718</v>
      </c>
      <c r="E14" s="42">
        <v>29718</v>
      </c>
    </row>
    <row r="15" spans="1:5" s="41" customFormat="1" ht="13.5">
      <c r="A15" s="43"/>
      <c r="B15" s="55" t="s">
        <v>142</v>
      </c>
      <c r="C15" s="44" t="s">
        <v>143</v>
      </c>
      <c r="D15" s="45">
        <v>804.25</v>
      </c>
      <c r="E15" s="45">
        <v>804.25</v>
      </c>
    </row>
    <row r="16" spans="1:5" s="41" customFormat="1" ht="13.5">
      <c r="A16" s="43"/>
      <c r="B16" s="55" t="s">
        <v>144</v>
      </c>
      <c r="C16" s="44" t="s">
        <v>143</v>
      </c>
      <c r="D16" s="45">
        <v>2645.4299999999998</v>
      </c>
      <c r="E16" s="45">
        <v>2645.4299999999998</v>
      </c>
    </row>
    <row r="17" spans="1:5" s="41" customFormat="1" ht="13.5">
      <c r="A17" s="46">
        <v>43389</v>
      </c>
      <c r="B17" s="37" t="s">
        <v>1282</v>
      </c>
      <c r="C17" s="20" t="s">
        <v>1283</v>
      </c>
      <c r="D17" s="48">
        <v>2355</v>
      </c>
      <c r="E17" s="40">
        <v>566.55999999999995</v>
      </c>
    </row>
    <row r="18" spans="1:5" s="41" customFormat="1" ht="13.5">
      <c r="A18" s="43"/>
      <c r="B18" s="55" t="s">
        <v>145</v>
      </c>
      <c r="C18" s="44" t="s">
        <v>146</v>
      </c>
      <c r="D18" s="45">
        <v>139610</v>
      </c>
      <c r="E18" s="45">
        <v>139610</v>
      </c>
    </row>
    <row r="19" spans="1:5" s="41" customFormat="1" ht="13.5">
      <c r="A19" s="43"/>
      <c r="B19" s="55" t="s">
        <v>147</v>
      </c>
      <c r="C19" s="44" t="s">
        <v>148</v>
      </c>
      <c r="D19" s="45">
        <v>509388</v>
      </c>
      <c r="E19" s="45">
        <v>509388</v>
      </c>
    </row>
    <row r="20" spans="1:5" s="41" customFormat="1" ht="13.5">
      <c r="A20" s="46">
        <v>43125</v>
      </c>
      <c r="B20" s="50" t="s">
        <v>2050</v>
      </c>
      <c r="C20" s="20" t="s">
        <v>2051</v>
      </c>
      <c r="D20" s="40">
        <v>2835984.9399999999</v>
      </c>
      <c r="E20" s="49">
        <v>2835984.9399999999</v>
      </c>
    </row>
    <row r="21" spans="1:5" s="41" customFormat="1" ht="13.5">
      <c r="A21" s="36">
        <v>43803</v>
      </c>
      <c r="B21" s="37" t="s">
        <v>1992</v>
      </c>
      <c r="C21" s="38" t="s">
        <v>1993</v>
      </c>
      <c r="D21" s="39">
        <v>14350</v>
      </c>
      <c r="E21" s="40">
        <v>14350</v>
      </c>
    </row>
    <row r="22" spans="1:5" s="41" customFormat="1" ht="13.5">
      <c r="A22" s="19"/>
      <c r="B22" s="50" t="s">
        <v>1284</v>
      </c>
      <c r="C22" s="20" t="s">
        <v>1285</v>
      </c>
      <c r="D22" s="42">
        <v>89683</v>
      </c>
      <c r="E22" s="42">
        <v>89683</v>
      </c>
    </row>
    <row r="23" spans="1:5" s="41" customFormat="1" ht="13.5">
      <c r="A23" s="19"/>
      <c r="B23" s="50" t="s">
        <v>1286</v>
      </c>
      <c r="C23" s="20" t="s">
        <v>1285</v>
      </c>
      <c r="D23" s="42">
        <v>9914.5100000000002</v>
      </c>
      <c r="E23" s="42">
        <v>9914.5100000000002</v>
      </c>
    </row>
    <row r="24" spans="1:5" s="41" customFormat="1" ht="13.5">
      <c r="A24" s="19"/>
      <c r="B24" s="50" t="s">
        <v>941</v>
      </c>
      <c r="C24" s="20" t="s">
        <v>942</v>
      </c>
      <c r="D24" s="42">
        <v>87052</v>
      </c>
      <c r="E24" s="42">
        <v>87052</v>
      </c>
    </row>
    <row r="25" spans="1:5" s="41" customFormat="1" ht="13.5">
      <c r="A25" s="19">
        <v>44469</v>
      </c>
      <c r="B25" s="50" t="s">
        <v>1994</v>
      </c>
      <c r="C25" s="20" t="s">
        <v>1995</v>
      </c>
      <c r="D25" s="42">
        <v>562455</v>
      </c>
      <c r="E25" s="42">
        <v>562455</v>
      </c>
    </row>
    <row r="26" spans="1:5" s="41" customFormat="1" ht="13.5">
      <c r="A26" s="19">
        <v>44515</v>
      </c>
      <c r="B26" s="50" t="s">
        <v>1996</v>
      </c>
      <c r="C26" s="20" t="s">
        <v>1997</v>
      </c>
      <c r="D26" s="42">
        <v>91025</v>
      </c>
      <c r="E26" s="42">
        <v>91025</v>
      </c>
    </row>
    <row r="27" spans="1:5" s="41" customFormat="1" ht="13.5">
      <c r="A27" s="19"/>
      <c r="B27" s="50" t="s">
        <v>943</v>
      </c>
      <c r="C27" s="20" t="s">
        <v>944</v>
      </c>
      <c r="D27" s="42">
        <v>46069</v>
      </c>
      <c r="E27" s="42">
        <v>46069</v>
      </c>
    </row>
    <row r="28" spans="1:5" s="41" customFormat="1" ht="13.5">
      <c r="A28" s="19"/>
      <c r="B28" s="50" t="s">
        <v>945</v>
      </c>
      <c r="C28" s="20" t="s">
        <v>944</v>
      </c>
      <c r="D28" s="42">
        <v>47816</v>
      </c>
      <c r="E28" s="42">
        <v>47816</v>
      </c>
    </row>
    <row r="29" spans="1:5" s="41" customFormat="1" ht="13.5">
      <c r="A29" s="43">
        <v>41341</v>
      </c>
      <c r="B29" s="55" t="s">
        <v>1672</v>
      </c>
      <c r="C29" s="51" t="s">
        <v>1673</v>
      </c>
      <c r="D29" s="52">
        <v>7825</v>
      </c>
      <c r="E29" s="52">
        <v>7825</v>
      </c>
    </row>
    <row r="30" spans="1:5" s="41" customFormat="1" ht="13.5">
      <c r="A30" s="43"/>
      <c r="B30" s="55" t="s">
        <v>579</v>
      </c>
      <c r="C30" s="44" t="s">
        <v>580</v>
      </c>
      <c r="D30" s="53">
        <v>137827</v>
      </c>
      <c r="E30" s="53">
        <v>137827</v>
      </c>
    </row>
    <row r="31" spans="1:5" s="41" customFormat="1" ht="13.5">
      <c r="A31" s="54">
        <v>43803</v>
      </c>
      <c r="B31" s="55" t="s">
        <v>149</v>
      </c>
      <c r="C31" s="44" t="s">
        <v>150</v>
      </c>
      <c r="D31" s="56">
        <v>32250</v>
      </c>
      <c r="E31" s="56">
        <v>32250</v>
      </c>
    </row>
    <row r="32" spans="1:5" s="41" customFormat="1" ht="13.5">
      <c r="A32" s="54">
        <v>43417</v>
      </c>
      <c r="B32" s="96" t="s">
        <v>151</v>
      </c>
      <c r="C32" s="44" t="s">
        <v>152</v>
      </c>
      <c r="D32" s="56">
        <v>359862</v>
      </c>
      <c r="E32" s="56">
        <v>359862</v>
      </c>
    </row>
    <row r="33" spans="1:5" s="41" customFormat="1" ht="13.5">
      <c r="A33" s="19"/>
      <c r="B33" s="50" t="s">
        <v>946</v>
      </c>
      <c r="C33" s="20" t="s">
        <v>947</v>
      </c>
      <c r="D33" s="42">
        <v>721022</v>
      </c>
      <c r="E33" s="42">
        <v>721022</v>
      </c>
    </row>
    <row r="34" spans="1:5" s="41" customFormat="1" ht="13.5">
      <c r="A34" s="43">
        <v>44550</v>
      </c>
      <c r="B34" s="55" t="s">
        <v>153</v>
      </c>
      <c r="C34" s="44" t="s">
        <v>154</v>
      </c>
      <c r="D34" s="45">
        <v>21350</v>
      </c>
      <c r="E34" s="45">
        <v>21350</v>
      </c>
    </row>
    <row r="35" spans="1:5" s="41" customFormat="1" ht="13.5">
      <c r="A35" s="36">
        <v>43865</v>
      </c>
      <c r="B35" s="50" t="s">
        <v>35</v>
      </c>
      <c r="C35" s="20" t="s">
        <v>36</v>
      </c>
      <c r="D35" s="40">
        <v>111984</v>
      </c>
      <c r="E35" s="40">
        <v>65752.720000000001</v>
      </c>
    </row>
    <row r="36" spans="1:5" s="41" customFormat="1" ht="13.5">
      <c r="A36" s="19">
        <v>42594</v>
      </c>
      <c r="B36" s="50" t="s">
        <v>1718</v>
      </c>
      <c r="C36" s="20" t="s">
        <v>1719</v>
      </c>
      <c r="D36" s="42">
        <v>20994.57</v>
      </c>
      <c r="E36" s="42">
        <v>20994.57</v>
      </c>
    </row>
    <row r="37" spans="1:5" s="41" customFormat="1" ht="13.5">
      <c r="A37" s="19">
        <v>43228</v>
      </c>
      <c r="B37" s="50" t="s">
        <v>756</v>
      </c>
      <c r="C37" s="20" t="s">
        <v>757</v>
      </c>
      <c r="D37" s="57">
        <v>108281.61</v>
      </c>
      <c r="E37" s="57">
        <v>108281.61</v>
      </c>
    </row>
    <row r="38" spans="1:5" s="41" customFormat="1" ht="13.5">
      <c r="A38" s="19"/>
      <c r="B38" s="50" t="s">
        <v>948</v>
      </c>
      <c r="C38" s="20" t="s">
        <v>949</v>
      </c>
      <c r="D38" s="42">
        <v>83729</v>
      </c>
      <c r="E38" s="42">
        <v>83729</v>
      </c>
    </row>
    <row r="39" spans="1:5" s="41" customFormat="1" ht="13.5">
      <c r="A39" s="19">
        <v>45176</v>
      </c>
      <c r="B39" s="50" t="s">
        <v>929</v>
      </c>
      <c r="C39" s="20" t="s">
        <v>930</v>
      </c>
      <c r="D39" s="57">
        <v>95385.800000000003</v>
      </c>
      <c r="E39" s="57">
        <v>95385.800000000003</v>
      </c>
    </row>
    <row r="40" spans="1:5" s="41" customFormat="1" ht="13.5">
      <c r="A40" s="19"/>
      <c r="B40" s="50" t="s">
        <v>1287</v>
      </c>
      <c r="C40" s="20" t="s">
        <v>1288</v>
      </c>
      <c r="D40" s="42">
        <v>12653</v>
      </c>
      <c r="E40" s="42">
        <v>12653</v>
      </c>
    </row>
    <row r="41" spans="1:5" s="41" customFormat="1" ht="13.5">
      <c r="A41" s="19">
        <v>41299</v>
      </c>
      <c r="B41" s="50" t="s">
        <v>1289</v>
      </c>
      <c r="C41" s="20" t="s">
        <v>1290</v>
      </c>
      <c r="D41" s="42">
        <v>69906</v>
      </c>
      <c r="E41" s="42">
        <v>69906</v>
      </c>
    </row>
    <row r="42" spans="1:5" s="41" customFormat="1" ht="13.5">
      <c r="A42" s="19">
        <v>41806</v>
      </c>
      <c r="B42" s="50" t="s">
        <v>1291</v>
      </c>
      <c r="C42" s="20" t="s">
        <v>1290</v>
      </c>
      <c r="D42" s="42">
        <v>651486</v>
      </c>
      <c r="E42" s="42">
        <v>651486</v>
      </c>
    </row>
    <row r="43" spans="1:5" s="41" customFormat="1" ht="13.5">
      <c r="A43" s="19">
        <v>39882</v>
      </c>
      <c r="B43" s="50" t="s">
        <v>1292</v>
      </c>
      <c r="C43" s="20" t="s">
        <v>1293</v>
      </c>
      <c r="D43" s="42">
        <v>155073.01000000001</v>
      </c>
      <c r="E43" s="42">
        <v>155073.01000000001</v>
      </c>
    </row>
    <row r="44" spans="1:5" s="41" customFormat="1" ht="13.5">
      <c r="A44" s="19"/>
      <c r="B44" s="50" t="s">
        <v>950</v>
      </c>
      <c r="C44" s="20" t="s">
        <v>951</v>
      </c>
      <c r="D44" s="42">
        <v>4928</v>
      </c>
      <c r="E44" s="42">
        <v>4928</v>
      </c>
    </row>
    <row r="45" spans="1:5" s="41" customFormat="1" ht="13.5">
      <c r="A45" s="19"/>
      <c r="B45" s="50" t="s">
        <v>952</v>
      </c>
      <c r="C45" s="20" t="s">
        <v>951</v>
      </c>
      <c r="D45" s="42">
        <v>2696</v>
      </c>
      <c r="E45" s="42">
        <v>2696</v>
      </c>
    </row>
    <row r="46" spans="1:5" s="41" customFormat="1" ht="13.5">
      <c r="A46" s="19"/>
      <c r="B46" s="50" t="s">
        <v>953</v>
      </c>
      <c r="C46" s="20" t="s">
        <v>951</v>
      </c>
      <c r="D46" s="42">
        <v>26580</v>
      </c>
      <c r="E46" s="42">
        <v>26580</v>
      </c>
    </row>
    <row r="47" spans="1:5" s="41" customFormat="1" ht="13.5">
      <c r="A47" s="19">
        <v>44343</v>
      </c>
      <c r="B47" s="50" t="s">
        <v>1720</v>
      </c>
      <c r="C47" s="20" t="s">
        <v>1721</v>
      </c>
      <c r="D47" s="42">
        <v>728395</v>
      </c>
      <c r="E47" s="42">
        <v>728395</v>
      </c>
    </row>
    <row r="48" spans="1:5" s="41" customFormat="1" ht="13.5">
      <c r="A48" s="19">
        <v>39387</v>
      </c>
      <c r="B48" s="137" t="s">
        <v>1294</v>
      </c>
      <c r="C48" s="58" t="s">
        <v>1295</v>
      </c>
      <c r="D48" s="42">
        <v>20130</v>
      </c>
      <c r="E48" s="42">
        <v>17990.380000000001</v>
      </c>
    </row>
    <row r="49" spans="1:5" s="41" customFormat="1" ht="13.5">
      <c r="A49" s="59">
        <v>45029</v>
      </c>
      <c r="B49" s="60" t="s">
        <v>65</v>
      </c>
      <c r="C49" s="123" t="s">
        <v>66</v>
      </c>
      <c r="D49" s="61">
        <v>22357</v>
      </c>
      <c r="E49" s="61">
        <v>19020.740000000002</v>
      </c>
    </row>
    <row r="50" spans="1:5" s="41" customFormat="1" ht="13.5">
      <c r="A50" s="59">
        <v>44671</v>
      </c>
      <c r="B50" s="60" t="s">
        <v>63</v>
      </c>
      <c r="C50" s="123" t="s">
        <v>64</v>
      </c>
      <c r="D50" s="61">
        <v>23925</v>
      </c>
      <c r="E50" s="61">
        <v>15692.059999999999</v>
      </c>
    </row>
    <row r="51" spans="1:5" s="41" customFormat="1" ht="13.5">
      <c r="A51" s="43"/>
      <c r="B51" s="55" t="s">
        <v>98</v>
      </c>
      <c r="C51" s="44" t="s">
        <v>99</v>
      </c>
      <c r="D51" s="45">
        <v>876280</v>
      </c>
      <c r="E51" s="45">
        <v>876280</v>
      </c>
    </row>
    <row r="52" spans="1:5" s="41" customFormat="1" ht="13.5">
      <c r="A52" s="19">
        <v>41856</v>
      </c>
      <c r="B52" s="50" t="s">
        <v>954</v>
      </c>
      <c r="C52" s="20" t="s">
        <v>955</v>
      </c>
      <c r="D52" s="42">
        <v>227893</v>
      </c>
      <c r="E52" s="42">
        <v>227893</v>
      </c>
    </row>
    <row r="53" spans="1:5" s="41" customFormat="1" ht="13.5">
      <c r="A53" s="19"/>
      <c r="B53" s="50" t="s">
        <v>956</v>
      </c>
      <c r="C53" s="20" t="s">
        <v>957</v>
      </c>
      <c r="D53" s="42">
        <v>21130</v>
      </c>
      <c r="E53" s="42">
        <v>21130</v>
      </c>
    </row>
    <row r="54" spans="1:5" s="41" customFormat="1" ht="13.5">
      <c r="A54" s="19"/>
      <c r="B54" s="50" t="s">
        <v>1722</v>
      </c>
      <c r="C54" s="20" t="s">
        <v>1723</v>
      </c>
      <c r="D54" s="42">
        <v>2340</v>
      </c>
      <c r="E54" s="42">
        <v>2340</v>
      </c>
    </row>
    <row r="55" spans="1:5" s="41" customFormat="1" ht="13.5">
      <c r="A55" s="19"/>
      <c r="B55" s="50" t="s">
        <v>1724</v>
      </c>
      <c r="C55" s="20" t="s">
        <v>1723</v>
      </c>
      <c r="D55" s="42">
        <v>2521</v>
      </c>
      <c r="E55" s="42">
        <v>2521</v>
      </c>
    </row>
    <row r="56" spans="1:5" s="41" customFormat="1" ht="13.5">
      <c r="A56" s="19"/>
      <c r="B56" s="50" t="s">
        <v>1725</v>
      </c>
      <c r="C56" s="20" t="s">
        <v>1723</v>
      </c>
      <c r="D56" s="42">
        <v>526</v>
      </c>
      <c r="E56" s="42">
        <v>526</v>
      </c>
    </row>
    <row r="57" spans="1:5" s="41" customFormat="1" ht="13.5">
      <c r="A57" s="19"/>
      <c r="B57" s="50" t="s">
        <v>1726</v>
      </c>
      <c r="C57" s="20" t="s">
        <v>1723</v>
      </c>
      <c r="D57" s="42">
        <v>26948.68</v>
      </c>
      <c r="E57" s="42">
        <v>26948.68</v>
      </c>
    </row>
    <row r="58" spans="1:5" s="41" customFormat="1" ht="13.5">
      <c r="A58" s="19"/>
      <c r="B58" s="50" t="s">
        <v>1727</v>
      </c>
      <c r="C58" s="20" t="s">
        <v>1723</v>
      </c>
      <c r="D58" s="42">
        <v>1182547</v>
      </c>
      <c r="E58" s="42">
        <v>1182547</v>
      </c>
    </row>
    <row r="59" spans="1:5" s="41" customFormat="1" ht="13.5">
      <c r="A59" s="19"/>
      <c r="B59" s="50" t="s">
        <v>1728</v>
      </c>
      <c r="C59" s="20" t="s">
        <v>1723</v>
      </c>
      <c r="D59" s="42">
        <v>13800.809999999999</v>
      </c>
      <c r="E59" s="42">
        <v>13800.809999999999</v>
      </c>
    </row>
    <row r="60" spans="1:5" s="41" customFormat="1" ht="13.5">
      <c r="A60" s="19"/>
      <c r="B60" s="50" t="s">
        <v>1729</v>
      </c>
      <c r="C60" s="20" t="s">
        <v>1723</v>
      </c>
      <c r="D60" s="42">
        <v>46927</v>
      </c>
      <c r="E60" s="42">
        <v>46927</v>
      </c>
    </row>
    <row r="61" spans="1:5" s="41" customFormat="1" ht="13.5">
      <c r="A61" s="43">
        <v>44307</v>
      </c>
      <c r="B61" s="55" t="s">
        <v>853</v>
      </c>
      <c r="C61" s="44" t="s">
        <v>854</v>
      </c>
      <c r="D61" s="53">
        <v>55559</v>
      </c>
      <c r="E61" s="53">
        <v>55559</v>
      </c>
    </row>
    <row r="62" spans="1:5" s="41" customFormat="1" ht="13.5">
      <c r="A62" s="43">
        <v>44237</v>
      </c>
      <c r="B62" s="55" t="s">
        <v>848</v>
      </c>
      <c r="C62" s="44" t="s">
        <v>849</v>
      </c>
      <c r="D62" s="53">
        <v>118854</v>
      </c>
      <c r="E62" s="53">
        <v>118854</v>
      </c>
    </row>
    <row r="63" spans="1:5" s="41" customFormat="1" ht="13.5">
      <c r="A63" s="43"/>
      <c r="B63" s="55" t="s">
        <v>155</v>
      </c>
      <c r="C63" s="44" t="s">
        <v>156</v>
      </c>
      <c r="D63" s="45">
        <v>3950</v>
      </c>
      <c r="E63" s="45">
        <v>3950</v>
      </c>
    </row>
    <row r="64" spans="1:5" s="41" customFormat="1" ht="13.5">
      <c r="A64" s="46">
        <v>43664</v>
      </c>
      <c r="B64" s="37" t="s">
        <v>1296</v>
      </c>
      <c r="C64" s="20" t="s">
        <v>1297</v>
      </c>
      <c r="D64" s="48">
        <v>734345</v>
      </c>
      <c r="E64" s="40">
        <v>734345</v>
      </c>
    </row>
    <row r="65" spans="1:5" s="41" customFormat="1" ht="13.5">
      <c r="A65" s="19"/>
      <c r="B65" s="50" t="s">
        <v>958</v>
      </c>
      <c r="C65" s="20" t="s">
        <v>959</v>
      </c>
      <c r="D65" s="42">
        <v>1188658</v>
      </c>
      <c r="E65" s="42">
        <v>1188658</v>
      </c>
    </row>
    <row r="66" spans="1:5" s="41" customFormat="1" ht="13.5">
      <c r="A66" s="19"/>
      <c r="B66" s="50" t="s">
        <v>960</v>
      </c>
      <c r="C66" s="20" t="s">
        <v>959</v>
      </c>
      <c r="D66" s="42">
        <v>2567565</v>
      </c>
      <c r="E66" s="42">
        <v>2567565</v>
      </c>
    </row>
    <row r="67" spans="1:5" s="41" customFormat="1" ht="15" customHeight="1">
      <c r="A67" s="19"/>
      <c r="B67" s="50" t="s">
        <v>961</v>
      </c>
      <c r="C67" s="20" t="s">
        <v>962</v>
      </c>
      <c r="D67" s="42">
        <v>1222</v>
      </c>
      <c r="E67" s="42">
        <v>1222</v>
      </c>
    </row>
    <row r="68" spans="1:5" s="41" customFormat="1" ht="13.5">
      <c r="A68" s="43">
        <v>41968</v>
      </c>
      <c r="B68" s="55" t="s">
        <v>100</v>
      </c>
      <c r="C68" s="44" t="s">
        <v>101</v>
      </c>
      <c r="D68" s="45">
        <v>11107682</v>
      </c>
      <c r="E68" s="45">
        <v>11107682</v>
      </c>
    </row>
    <row r="69" spans="1:5" s="41" customFormat="1" ht="13.5">
      <c r="A69" s="43">
        <v>44834</v>
      </c>
      <c r="B69" s="55" t="s">
        <v>915</v>
      </c>
      <c r="C69" s="44" t="s">
        <v>916</v>
      </c>
      <c r="D69" s="53">
        <v>421176</v>
      </c>
      <c r="E69" s="53">
        <v>421176</v>
      </c>
    </row>
    <row r="70" spans="1:5" s="41" customFormat="1" ht="27">
      <c r="A70" s="19">
        <v>44469</v>
      </c>
      <c r="B70" s="50" t="s">
        <v>2052</v>
      </c>
      <c r="C70" s="20" t="s">
        <v>2053</v>
      </c>
      <c r="D70" s="62">
        <v>682237.79000000004</v>
      </c>
      <c r="E70" s="62">
        <v>682237.79000000004</v>
      </c>
    </row>
    <row r="71" spans="1:5" s="41" customFormat="1" ht="13.5">
      <c r="A71" s="19"/>
      <c r="B71" s="50" t="s">
        <v>963</v>
      </c>
      <c r="C71" s="20" t="s">
        <v>964</v>
      </c>
      <c r="D71" s="42">
        <v>28023</v>
      </c>
      <c r="E71" s="42">
        <v>28023</v>
      </c>
    </row>
    <row r="72" spans="1:5" s="41" customFormat="1" ht="13.5">
      <c r="A72" s="46">
        <v>43838</v>
      </c>
      <c r="B72" s="108" t="s">
        <v>1298</v>
      </c>
      <c r="C72" s="20" t="s">
        <v>1299</v>
      </c>
      <c r="D72" s="48">
        <v>190620</v>
      </c>
      <c r="E72" s="40">
        <v>190620</v>
      </c>
    </row>
    <row r="73" spans="1:5" s="41" customFormat="1" ht="13.5">
      <c r="A73" s="36">
        <v>44075</v>
      </c>
      <c r="B73" s="37" t="s">
        <v>1300</v>
      </c>
      <c r="C73" s="38" t="s">
        <v>1299</v>
      </c>
      <c r="D73" s="39">
        <v>377299</v>
      </c>
      <c r="E73" s="39">
        <v>377299</v>
      </c>
    </row>
    <row r="74" spans="1:5" s="41" customFormat="1" ht="13.5">
      <c r="A74" s="43"/>
      <c r="B74" s="55" t="s">
        <v>427</v>
      </c>
      <c r="C74" s="44" t="s">
        <v>428</v>
      </c>
      <c r="D74" s="53">
        <v>18576.48</v>
      </c>
      <c r="E74" s="53">
        <v>18576.48</v>
      </c>
    </row>
    <row r="75" spans="1:5" s="41" customFormat="1" ht="13.5">
      <c r="A75" s="43"/>
      <c r="B75" s="55" t="s">
        <v>429</v>
      </c>
      <c r="C75" s="44" t="s">
        <v>428</v>
      </c>
      <c r="D75" s="53">
        <v>81755.360000000001</v>
      </c>
      <c r="E75" s="53">
        <v>81755.360000000001</v>
      </c>
    </row>
    <row r="76" spans="1:5" s="41" customFormat="1" ht="13.5">
      <c r="A76" s="43">
        <v>43013</v>
      </c>
      <c r="B76" s="55" t="s">
        <v>758</v>
      </c>
      <c r="C76" s="44" t="s">
        <v>759</v>
      </c>
      <c r="D76" s="53">
        <v>503098.94</v>
      </c>
      <c r="E76" s="53">
        <v>503098.94</v>
      </c>
    </row>
    <row r="77" spans="1:5" s="41" customFormat="1" ht="13.5">
      <c r="A77" s="43">
        <v>43803</v>
      </c>
      <c r="B77" s="55" t="s">
        <v>803</v>
      </c>
      <c r="C77" s="44" t="s">
        <v>759</v>
      </c>
      <c r="D77" s="53">
        <v>134947</v>
      </c>
      <c r="E77" s="53">
        <v>134947</v>
      </c>
    </row>
    <row r="78" spans="1:5" s="41" customFormat="1" ht="13.5">
      <c r="A78" s="43">
        <v>42709</v>
      </c>
      <c r="B78" s="55" t="s">
        <v>581</v>
      </c>
      <c r="C78" s="44" t="s">
        <v>582</v>
      </c>
      <c r="D78" s="53">
        <v>506028.41999999998</v>
      </c>
      <c r="E78" s="53">
        <v>506028.41999999998</v>
      </c>
    </row>
    <row r="79" spans="1:5" s="41" customFormat="1" ht="13.5">
      <c r="A79" s="19">
        <v>44806</v>
      </c>
      <c r="B79" s="50" t="s">
        <v>1730</v>
      </c>
      <c r="C79" s="20" t="s">
        <v>1731</v>
      </c>
      <c r="D79" s="42">
        <v>10164</v>
      </c>
      <c r="E79" s="42">
        <v>10164</v>
      </c>
    </row>
    <row r="80" spans="1:5" s="41" customFormat="1" ht="13.5">
      <c r="A80" s="19">
        <v>44697</v>
      </c>
      <c r="B80" s="37" t="s">
        <v>1301</v>
      </c>
      <c r="C80" s="20" t="s">
        <v>1302</v>
      </c>
      <c r="D80" s="42">
        <v>19448.639999999999</v>
      </c>
      <c r="E80" s="42">
        <v>19448.639999999999</v>
      </c>
    </row>
    <row r="81" spans="1:5" s="41" customFormat="1" ht="13.5">
      <c r="A81" s="19"/>
      <c r="B81" s="50" t="s">
        <v>1732</v>
      </c>
      <c r="C81" s="20" t="s">
        <v>1733</v>
      </c>
      <c r="D81" s="42">
        <v>14440</v>
      </c>
      <c r="E81" s="42">
        <v>14440</v>
      </c>
    </row>
    <row r="82" spans="1:5" s="41" customFormat="1" ht="13.5">
      <c r="A82" s="63">
        <v>42269</v>
      </c>
      <c r="B82" s="138" t="s">
        <v>1303</v>
      </c>
      <c r="C82" s="64" t="s">
        <v>1304</v>
      </c>
      <c r="D82" s="65">
        <v>113705</v>
      </c>
      <c r="E82" s="65">
        <v>98923</v>
      </c>
    </row>
    <row r="83" spans="1:5" s="41" customFormat="1" ht="13.5">
      <c r="A83" s="19">
        <v>42622</v>
      </c>
      <c r="B83" s="50" t="s">
        <v>1305</v>
      </c>
      <c r="C83" s="20" t="s">
        <v>1304</v>
      </c>
      <c r="D83" s="42">
        <v>353401</v>
      </c>
      <c r="E83" s="42">
        <v>353401</v>
      </c>
    </row>
    <row r="84" spans="1:5" s="41" customFormat="1" ht="13.5">
      <c r="A84" s="36">
        <v>44075</v>
      </c>
      <c r="B84" s="37" t="s">
        <v>1306</v>
      </c>
      <c r="C84" s="38" t="s">
        <v>1307</v>
      </c>
      <c r="D84" s="39">
        <v>132385</v>
      </c>
      <c r="E84" s="39">
        <v>132385</v>
      </c>
    </row>
    <row r="85" spans="1:5" s="41" customFormat="1" ht="13.5">
      <c r="A85" s="19"/>
      <c r="B85" s="50" t="s">
        <v>1998</v>
      </c>
      <c r="C85" s="20" t="s">
        <v>1999</v>
      </c>
      <c r="D85" s="42">
        <v>159982</v>
      </c>
      <c r="E85" s="42">
        <v>159982</v>
      </c>
    </row>
    <row r="86" spans="1:5" s="41" customFormat="1" ht="13.5">
      <c r="A86" s="36">
        <v>42983</v>
      </c>
      <c r="B86" s="37" t="s">
        <v>965</v>
      </c>
      <c r="C86" s="38" t="s">
        <v>966</v>
      </c>
      <c r="D86" s="39">
        <v>271651</v>
      </c>
      <c r="E86" s="39">
        <v>271651</v>
      </c>
    </row>
    <row r="87" spans="1:5" s="41" customFormat="1" ht="13.5">
      <c r="A87" s="66">
        <v>44075</v>
      </c>
      <c r="B87" s="139" t="s">
        <v>967</v>
      </c>
      <c r="C87" s="67" t="s">
        <v>966</v>
      </c>
      <c r="D87" s="68">
        <v>86539</v>
      </c>
      <c r="E87" s="68">
        <v>86539</v>
      </c>
    </row>
    <row r="88" spans="1:5" s="41" customFormat="1" ht="13.5">
      <c r="A88" s="43"/>
      <c r="B88" s="55" t="s">
        <v>583</v>
      </c>
      <c r="C88" s="44" t="s">
        <v>584</v>
      </c>
      <c r="D88" s="53">
        <v>21556</v>
      </c>
      <c r="E88" s="53">
        <v>21556</v>
      </c>
    </row>
    <row r="89" spans="1:5" s="41" customFormat="1" ht="13.5">
      <c r="A89" s="63">
        <v>42643</v>
      </c>
      <c r="B89" s="138" t="s">
        <v>1308</v>
      </c>
      <c r="C89" s="64" t="s">
        <v>1309</v>
      </c>
      <c r="D89" s="65">
        <v>2821496.1000000001</v>
      </c>
      <c r="E89" s="65">
        <v>2821496.1000000001</v>
      </c>
    </row>
    <row r="90" spans="1:5" s="41" customFormat="1" ht="13.5">
      <c r="A90" s="36">
        <v>44075</v>
      </c>
      <c r="B90" s="37" t="s">
        <v>1310</v>
      </c>
      <c r="C90" s="38" t="s">
        <v>1309</v>
      </c>
      <c r="D90" s="39">
        <v>3156591</v>
      </c>
      <c r="E90" s="39">
        <v>3156591</v>
      </c>
    </row>
    <row r="91" spans="1:5" s="41" customFormat="1" ht="13.5">
      <c r="A91" s="19"/>
      <c r="B91" s="50" t="s">
        <v>1311</v>
      </c>
      <c r="C91" s="20" t="s">
        <v>1312</v>
      </c>
      <c r="D91" s="42">
        <v>76409</v>
      </c>
      <c r="E91" s="42">
        <v>76409</v>
      </c>
    </row>
    <row r="92" spans="1:5" s="41" customFormat="1" ht="13.5">
      <c r="A92" s="54">
        <v>42410</v>
      </c>
      <c r="B92" s="96" t="s">
        <v>157</v>
      </c>
      <c r="C92" s="44" t="s">
        <v>158</v>
      </c>
      <c r="D92" s="45">
        <v>12167</v>
      </c>
      <c r="E92" s="56">
        <v>12167</v>
      </c>
    </row>
    <row r="93" spans="1:5" s="41" customFormat="1" ht="13.5">
      <c r="A93" s="46">
        <v>44075</v>
      </c>
      <c r="B93" s="69" t="s">
        <v>2054</v>
      </c>
      <c r="C93" s="70" t="s">
        <v>2055</v>
      </c>
      <c r="D93" s="62">
        <v>2488096</v>
      </c>
      <c r="E93" s="62">
        <v>2488096</v>
      </c>
    </row>
    <row r="94" spans="1:5" s="41" customFormat="1" ht="13.5">
      <c r="A94" s="43">
        <v>44343</v>
      </c>
      <c r="B94" s="55" t="s">
        <v>863</v>
      </c>
      <c r="C94" s="44" t="s">
        <v>864</v>
      </c>
      <c r="D94" s="53">
        <v>19500</v>
      </c>
      <c r="E94" s="53">
        <v>19500</v>
      </c>
    </row>
    <row r="95" spans="1:5" s="41" customFormat="1" ht="13.5">
      <c r="A95" s="43"/>
      <c r="B95" s="55" t="s">
        <v>430</v>
      </c>
      <c r="C95" s="44" t="s">
        <v>431</v>
      </c>
      <c r="D95" s="53">
        <v>94851</v>
      </c>
      <c r="E95" s="53">
        <v>94851</v>
      </c>
    </row>
    <row r="96" spans="1:5" s="41" customFormat="1" ht="13.5">
      <c r="A96" s="36">
        <v>44083</v>
      </c>
      <c r="B96" s="37" t="s">
        <v>968</v>
      </c>
      <c r="C96" s="38" t="s">
        <v>969</v>
      </c>
      <c r="D96" s="39">
        <v>9877669.6699999999</v>
      </c>
      <c r="E96" s="39">
        <v>9877669.6699999999</v>
      </c>
    </row>
    <row r="97" spans="1:5" s="41" customFormat="1" ht="13.5">
      <c r="A97" s="54">
        <v>43663</v>
      </c>
      <c r="B97" s="96" t="s">
        <v>512</v>
      </c>
      <c r="C97" s="51" t="s">
        <v>513</v>
      </c>
      <c r="D97" s="71">
        <v>635466.60999999999</v>
      </c>
      <c r="E97" s="71">
        <v>635466.60999999999</v>
      </c>
    </row>
    <row r="98" spans="1:5" s="41" customFormat="1" ht="13.5">
      <c r="A98" s="43">
        <v>44588</v>
      </c>
      <c r="B98" s="55" t="s">
        <v>898</v>
      </c>
      <c r="C98" s="44" t="s">
        <v>513</v>
      </c>
      <c r="D98" s="53">
        <v>106450</v>
      </c>
      <c r="E98" s="53">
        <v>106450</v>
      </c>
    </row>
    <row r="99" spans="1:5" s="41" customFormat="1" ht="13.5">
      <c r="A99" s="19">
        <v>42331</v>
      </c>
      <c r="B99" s="50" t="s">
        <v>2056</v>
      </c>
      <c r="C99" s="20" t="s">
        <v>2057</v>
      </c>
      <c r="D99" s="42">
        <v>1000000</v>
      </c>
      <c r="E99" s="42">
        <v>1000000</v>
      </c>
    </row>
    <row r="100" spans="1:5" s="41" customFormat="1" ht="13.5">
      <c r="A100" s="19">
        <v>44238</v>
      </c>
      <c r="B100" s="50" t="s">
        <v>2058</v>
      </c>
      <c r="C100" s="20" t="s">
        <v>2057</v>
      </c>
      <c r="D100" s="42">
        <v>233284</v>
      </c>
      <c r="E100" s="72">
        <v>233284</v>
      </c>
    </row>
    <row r="101" spans="1:5" s="41" customFormat="1" ht="13.5">
      <c r="A101" s="19">
        <v>44714</v>
      </c>
      <c r="B101" s="50" t="s">
        <v>2059</v>
      </c>
      <c r="C101" s="20" t="s">
        <v>2057</v>
      </c>
      <c r="D101" s="62">
        <v>30780</v>
      </c>
      <c r="E101" s="73">
        <v>30780</v>
      </c>
    </row>
    <row r="102" spans="1:5" s="41" customFormat="1" ht="13.5">
      <c r="A102" s="74">
        <v>45055</v>
      </c>
      <c r="B102" s="60" t="s">
        <v>2060</v>
      </c>
      <c r="C102" s="123" t="s">
        <v>2057</v>
      </c>
      <c r="D102" s="75">
        <v>316795</v>
      </c>
      <c r="E102" s="75">
        <v>316795</v>
      </c>
    </row>
    <row r="103" spans="1:5" s="41" customFormat="1" ht="13.5">
      <c r="A103" s="19">
        <v>44075</v>
      </c>
      <c r="B103" s="50" t="s">
        <v>2061</v>
      </c>
      <c r="C103" s="20" t="s">
        <v>2062</v>
      </c>
      <c r="D103" s="42">
        <v>48262</v>
      </c>
      <c r="E103" s="42">
        <v>48262</v>
      </c>
    </row>
    <row r="104" spans="1:5" s="41" customFormat="1" ht="13.5">
      <c r="A104" s="19">
        <v>44343</v>
      </c>
      <c r="B104" s="50" t="s">
        <v>2063</v>
      </c>
      <c r="C104" s="20" t="s">
        <v>2064</v>
      </c>
      <c r="D104" s="42">
        <v>54151</v>
      </c>
      <c r="E104" s="72">
        <v>54151</v>
      </c>
    </row>
    <row r="105" spans="1:5" s="41" customFormat="1" ht="13.5">
      <c r="A105" s="76">
        <v>43157</v>
      </c>
      <c r="B105" s="139" t="s">
        <v>1734</v>
      </c>
      <c r="C105" s="77" t="s">
        <v>1735</v>
      </c>
      <c r="D105" s="78">
        <v>226182.01999999999</v>
      </c>
      <c r="E105" s="78">
        <v>226182.01999999999</v>
      </c>
    </row>
    <row r="106" spans="1:5" s="41" customFormat="1" ht="13.5">
      <c r="A106" s="19">
        <v>44750</v>
      </c>
      <c r="B106" s="37" t="s">
        <v>1736</v>
      </c>
      <c r="C106" s="38" t="s">
        <v>1735</v>
      </c>
      <c r="D106" s="42">
        <v>4241</v>
      </c>
      <c r="E106" s="42">
        <v>4241</v>
      </c>
    </row>
    <row r="107" spans="1:5" s="41" customFormat="1" ht="13.5">
      <c r="A107" s="19"/>
      <c r="B107" s="50" t="s">
        <v>1737</v>
      </c>
      <c r="C107" s="20" t="s">
        <v>1738</v>
      </c>
      <c r="D107" s="42">
        <v>228031</v>
      </c>
      <c r="E107" s="42">
        <v>228031</v>
      </c>
    </row>
    <row r="108" spans="1:5" s="41" customFormat="1" ht="13.5">
      <c r="A108" s="19">
        <v>43985</v>
      </c>
      <c r="B108" s="50" t="s">
        <v>2065</v>
      </c>
      <c r="C108" s="20" t="s">
        <v>2066</v>
      </c>
      <c r="D108" s="42">
        <v>130427</v>
      </c>
      <c r="E108" s="72">
        <v>130427</v>
      </c>
    </row>
    <row r="109" spans="1:5" s="41" customFormat="1" ht="13.5">
      <c r="A109" s="46">
        <v>43776</v>
      </c>
      <c r="B109" s="37" t="s">
        <v>37</v>
      </c>
      <c r="C109" s="20" t="s">
        <v>38</v>
      </c>
      <c r="D109" s="48">
        <v>863838</v>
      </c>
      <c r="E109" s="40">
        <v>908469.57999999996</v>
      </c>
    </row>
    <row r="110" spans="1:5" s="41" customFormat="1" ht="13.5">
      <c r="A110" s="46">
        <v>42929</v>
      </c>
      <c r="B110" s="37" t="s">
        <v>39</v>
      </c>
      <c r="C110" s="20" t="s">
        <v>38</v>
      </c>
      <c r="D110" s="39">
        <v>499664.44</v>
      </c>
      <c r="E110" s="40">
        <v>388070.45000000001</v>
      </c>
    </row>
    <row r="111" spans="1:5" s="41" customFormat="1" ht="13.5">
      <c r="A111" s="46">
        <v>43605</v>
      </c>
      <c r="B111" s="37" t="s">
        <v>40</v>
      </c>
      <c r="C111" s="20" t="s">
        <v>38</v>
      </c>
      <c r="D111" s="48">
        <v>172475</v>
      </c>
      <c r="E111" s="40">
        <v>173561.22</v>
      </c>
    </row>
    <row r="112" spans="1:5" s="41" customFormat="1" ht="13.5">
      <c r="A112" s="19">
        <v>44650</v>
      </c>
      <c r="B112" s="50" t="s">
        <v>41</v>
      </c>
      <c r="C112" s="20" t="s">
        <v>38</v>
      </c>
      <c r="D112" s="42">
        <v>894992</v>
      </c>
      <c r="E112" s="42">
        <v>752834.46999999997</v>
      </c>
    </row>
    <row r="113" spans="1:5" s="41" customFormat="1" ht="13.5">
      <c r="A113" s="46">
        <v>43838</v>
      </c>
      <c r="B113" s="108" t="s">
        <v>1313</v>
      </c>
      <c r="C113" s="20" t="s">
        <v>1314</v>
      </c>
      <c r="D113" s="48">
        <v>68516</v>
      </c>
      <c r="E113" s="40">
        <v>68516</v>
      </c>
    </row>
    <row r="114" spans="1:5" s="41" customFormat="1" ht="13.5">
      <c r="A114" s="19">
        <v>42821</v>
      </c>
      <c r="B114" s="50" t="s">
        <v>1315</v>
      </c>
      <c r="C114" s="20" t="s">
        <v>1316</v>
      </c>
      <c r="D114" s="42">
        <v>2777</v>
      </c>
      <c r="E114" s="42">
        <v>2777</v>
      </c>
    </row>
    <row r="115" spans="1:5" s="41" customFormat="1" ht="13.5">
      <c r="A115" s="43"/>
      <c r="B115" s="55" t="s">
        <v>585</v>
      </c>
      <c r="C115" s="44" t="s">
        <v>586</v>
      </c>
      <c r="D115" s="53">
        <v>298098</v>
      </c>
      <c r="E115" s="53">
        <v>298098</v>
      </c>
    </row>
    <row r="116" spans="1:5" s="41" customFormat="1" ht="13.5">
      <c r="A116" s="19">
        <v>44343</v>
      </c>
      <c r="B116" s="50" t="s">
        <v>1317</v>
      </c>
      <c r="C116" s="20" t="s">
        <v>1318</v>
      </c>
      <c r="D116" s="42">
        <v>49872</v>
      </c>
      <c r="E116" s="42">
        <v>49872</v>
      </c>
    </row>
    <row r="117" spans="1:5" s="41" customFormat="1" ht="13.5">
      <c r="A117" s="43">
        <v>44075</v>
      </c>
      <c r="B117" s="55" t="s">
        <v>838</v>
      </c>
      <c r="C117" s="44" t="s">
        <v>839</v>
      </c>
      <c r="D117" s="53">
        <v>68851</v>
      </c>
      <c r="E117" s="53">
        <v>68851</v>
      </c>
    </row>
    <row r="118" spans="1:5" s="41" customFormat="1" ht="13.5">
      <c r="A118" s="36">
        <v>44355</v>
      </c>
      <c r="B118" s="108" t="s">
        <v>970</v>
      </c>
      <c r="C118" s="38" t="s">
        <v>971</v>
      </c>
      <c r="D118" s="39">
        <v>53481</v>
      </c>
      <c r="E118" s="39">
        <v>9015</v>
      </c>
    </row>
    <row r="119" spans="1:5" s="41" customFormat="1" ht="13.5">
      <c r="A119" s="19">
        <v>45055</v>
      </c>
      <c r="B119" s="50" t="s">
        <v>2067</v>
      </c>
      <c r="C119" s="20" t="s">
        <v>2068</v>
      </c>
      <c r="D119" s="62">
        <v>136935</v>
      </c>
      <c r="E119" s="62">
        <v>136935</v>
      </c>
    </row>
    <row r="120" spans="1:5" s="41" customFormat="1" ht="13.5">
      <c r="A120" s="19">
        <v>45055</v>
      </c>
      <c r="B120" s="50" t="s">
        <v>2069</v>
      </c>
      <c r="C120" s="20" t="s">
        <v>2070</v>
      </c>
      <c r="D120" s="62">
        <v>132918</v>
      </c>
      <c r="E120" s="62">
        <v>132918</v>
      </c>
    </row>
    <row r="121" spans="1:5" s="41" customFormat="1" ht="13.5">
      <c r="A121" s="19">
        <v>44343</v>
      </c>
      <c r="B121" s="50" t="s">
        <v>2071</v>
      </c>
      <c r="C121" s="20" t="s">
        <v>2072</v>
      </c>
      <c r="D121" s="42">
        <v>16000</v>
      </c>
      <c r="E121" s="42">
        <v>16000</v>
      </c>
    </row>
    <row r="122" spans="1:5" s="41" customFormat="1" ht="13.5">
      <c r="A122" s="19">
        <v>43811</v>
      </c>
      <c r="B122" s="50" t="s">
        <v>2073</v>
      </c>
      <c r="C122" s="20" t="s">
        <v>2074</v>
      </c>
      <c r="D122" s="42">
        <v>317079</v>
      </c>
      <c r="E122" s="42">
        <v>317079</v>
      </c>
    </row>
    <row r="123" spans="1:5" s="41" customFormat="1" ht="13.5">
      <c r="A123" s="74">
        <v>45055</v>
      </c>
      <c r="B123" s="60" t="s">
        <v>2075</v>
      </c>
      <c r="C123" s="123" t="s">
        <v>2074</v>
      </c>
      <c r="D123" s="75">
        <v>798513</v>
      </c>
      <c r="E123" s="75">
        <v>798513</v>
      </c>
    </row>
    <row r="124" spans="1:5" s="41" customFormat="1" ht="13.5">
      <c r="A124" s="43">
        <v>44238</v>
      </c>
      <c r="B124" s="55" t="s">
        <v>159</v>
      </c>
      <c r="C124" s="44" t="s">
        <v>160</v>
      </c>
      <c r="D124" s="45">
        <v>142016</v>
      </c>
      <c r="E124" s="45">
        <v>142016</v>
      </c>
    </row>
    <row r="125" spans="1:5" s="41" customFormat="1" ht="13.5">
      <c r="A125" s="19">
        <v>45055</v>
      </c>
      <c r="B125" s="50" t="s">
        <v>2076</v>
      </c>
      <c r="C125" s="20" t="s">
        <v>2077</v>
      </c>
      <c r="D125" s="62">
        <v>167890</v>
      </c>
      <c r="E125" s="62">
        <v>167890</v>
      </c>
    </row>
    <row r="126" spans="1:5" s="41" customFormat="1" ht="13.5">
      <c r="A126" s="19">
        <v>45055</v>
      </c>
      <c r="B126" s="50" t="s">
        <v>2078</v>
      </c>
      <c r="C126" s="20" t="s">
        <v>2079</v>
      </c>
      <c r="D126" s="62">
        <v>315486</v>
      </c>
      <c r="E126" s="62">
        <v>315486</v>
      </c>
    </row>
    <row r="127" spans="1:5" s="41" customFormat="1" ht="13.5">
      <c r="A127" s="74">
        <v>45055</v>
      </c>
      <c r="B127" s="60" t="s">
        <v>2080</v>
      </c>
      <c r="C127" s="123" t="s">
        <v>2081</v>
      </c>
      <c r="D127" s="75">
        <v>107302</v>
      </c>
      <c r="E127" s="75">
        <v>107302</v>
      </c>
    </row>
    <row r="128" spans="1:5" s="41" customFormat="1" ht="13.5">
      <c r="A128" s="19">
        <v>44343</v>
      </c>
      <c r="B128" s="50" t="s">
        <v>2082</v>
      </c>
      <c r="C128" s="20" t="s">
        <v>2083</v>
      </c>
      <c r="D128" s="42">
        <v>129429</v>
      </c>
      <c r="E128" s="42">
        <v>129429</v>
      </c>
    </row>
    <row r="129" spans="1:5" s="41" customFormat="1" ht="13.5">
      <c r="A129" s="19">
        <v>44587</v>
      </c>
      <c r="B129" s="50" t="s">
        <v>2084</v>
      </c>
      <c r="C129" s="20" t="s">
        <v>2085</v>
      </c>
      <c r="D129" s="42">
        <v>40257</v>
      </c>
      <c r="E129" s="42">
        <v>40257</v>
      </c>
    </row>
    <row r="130" spans="1:5" s="41" customFormat="1" ht="13.5">
      <c r="A130" s="79"/>
      <c r="B130" s="140" t="s">
        <v>1319</v>
      </c>
      <c r="C130" s="80" t="s">
        <v>1320</v>
      </c>
      <c r="D130" s="81">
        <v>58102</v>
      </c>
      <c r="E130" s="81">
        <v>31175.830000000002</v>
      </c>
    </row>
    <row r="131" spans="1:5" s="41" customFormat="1" ht="13.5">
      <c r="A131" s="43">
        <v>42726</v>
      </c>
      <c r="B131" s="55" t="s">
        <v>1674</v>
      </c>
      <c r="C131" s="44" t="s">
        <v>1675</v>
      </c>
      <c r="D131" s="52">
        <v>65663.009999999995</v>
      </c>
      <c r="E131" s="52">
        <v>65663.009999999995</v>
      </c>
    </row>
    <row r="132" spans="1:5" s="41" customFormat="1" ht="13.5">
      <c r="A132" s="82">
        <v>44820</v>
      </c>
      <c r="B132" s="83" t="s">
        <v>972</v>
      </c>
      <c r="C132" s="77" t="s">
        <v>973</v>
      </c>
      <c r="D132" s="84">
        <v>6133058.1900000004</v>
      </c>
      <c r="E132" s="84">
        <v>6133058.1900000004</v>
      </c>
    </row>
    <row r="133" spans="1:5" s="41" customFormat="1" ht="13.5">
      <c r="A133" s="43">
        <v>44778</v>
      </c>
      <c r="B133" s="55" t="s">
        <v>899</v>
      </c>
      <c r="C133" s="44" t="s">
        <v>900</v>
      </c>
      <c r="D133" s="53">
        <v>374890</v>
      </c>
      <c r="E133" s="53">
        <v>374890</v>
      </c>
    </row>
    <row r="134" spans="1:5" s="41" customFormat="1" ht="13.5">
      <c r="A134" s="19">
        <v>44834</v>
      </c>
      <c r="B134" s="50" t="s">
        <v>1715</v>
      </c>
      <c r="C134" s="20" t="s">
        <v>1716</v>
      </c>
      <c r="D134" s="42">
        <v>991531.81999999995</v>
      </c>
      <c r="E134" s="42">
        <v>991531.81999999995</v>
      </c>
    </row>
    <row r="135" spans="1:5" s="41" customFormat="1" ht="13.5">
      <c r="A135" s="36">
        <v>43909</v>
      </c>
      <c r="B135" s="108" t="s">
        <v>1717</v>
      </c>
      <c r="C135" s="38" t="s">
        <v>1716</v>
      </c>
      <c r="D135" s="39">
        <v>33310</v>
      </c>
      <c r="E135" s="40">
        <v>28437</v>
      </c>
    </row>
    <row r="136" spans="1:5" s="41" customFormat="1" ht="13.5">
      <c r="A136" s="46">
        <v>42916</v>
      </c>
      <c r="B136" s="50" t="s">
        <v>1321</v>
      </c>
      <c r="C136" s="20" t="s">
        <v>1322</v>
      </c>
      <c r="D136" s="42">
        <v>421599.09000000003</v>
      </c>
      <c r="E136" s="42">
        <v>421599.09000000003</v>
      </c>
    </row>
    <row r="137" spans="1:5" s="41" customFormat="1" ht="13.5">
      <c r="A137" s="46">
        <v>42916</v>
      </c>
      <c r="B137" s="50" t="s">
        <v>1323</v>
      </c>
      <c r="C137" s="20" t="s">
        <v>1322</v>
      </c>
      <c r="D137" s="42">
        <v>1095292.7</v>
      </c>
      <c r="E137" s="42">
        <v>1095292.7</v>
      </c>
    </row>
    <row r="138" spans="1:5" s="41" customFormat="1" ht="13.5">
      <c r="A138" s="46">
        <v>42916</v>
      </c>
      <c r="B138" s="50" t="s">
        <v>1324</v>
      </c>
      <c r="C138" s="20" t="s">
        <v>1322</v>
      </c>
      <c r="D138" s="42">
        <v>352153.13</v>
      </c>
      <c r="E138" s="42">
        <v>352153.13</v>
      </c>
    </row>
    <row r="139" spans="1:5" s="41" customFormat="1" ht="13.5">
      <c r="A139" s="82"/>
      <c r="B139" s="83" t="s">
        <v>859</v>
      </c>
      <c r="C139" s="77" t="s">
        <v>860</v>
      </c>
      <c r="D139" s="85">
        <v>3074724</v>
      </c>
      <c r="E139" s="85">
        <v>3074724</v>
      </c>
    </row>
    <row r="140" spans="1:5" s="41" customFormat="1" ht="13.5">
      <c r="A140" s="43">
        <v>45377</v>
      </c>
      <c r="B140" s="55" t="s">
        <v>935</v>
      </c>
      <c r="C140" s="44" t="s">
        <v>936</v>
      </c>
      <c r="D140" s="53">
        <v>77505.229999999996</v>
      </c>
      <c r="E140" s="53">
        <v>77505.229999999996</v>
      </c>
    </row>
    <row r="141" spans="1:5" s="41" customFormat="1" ht="13.5">
      <c r="A141" s="19"/>
      <c r="B141" s="50" t="s">
        <v>1739</v>
      </c>
      <c r="C141" s="20" t="s">
        <v>1740</v>
      </c>
      <c r="D141" s="42">
        <v>36971</v>
      </c>
      <c r="E141" s="42">
        <v>36971</v>
      </c>
    </row>
    <row r="142" spans="1:5" s="41" customFormat="1" ht="13.5">
      <c r="A142" s="43"/>
      <c r="B142" s="55" t="s">
        <v>587</v>
      </c>
      <c r="C142" s="44" t="s">
        <v>588</v>
      </c>
      <c r="D142" s="53">
        <v>80073</v>
      </c>
      <c r="E142" s="53">
        <v>80073</v>
      </c>
    </row>
    <row r="143" spans="1:5" s="41" customFormat="1" ht="13.5">
      <c r="A143" s="46">
        <v>43570</v>
      </c>
      <c r="B143" s="37" t="s">
        <v>974</v>
      </c>
      <c r="C143" s="20" t="s">
        <v>975</v>
      </c>
      <c r="D143" s="48">
        <v>176270.91</v>
      </c>
      <c r="E143" s="48">
        <v>176270.91</v>
      </c>
    </row>
    <row r="144" spans="1:5" s="41" customFormat="1" ht="13.5">
      <c r="A144" s="19">
        <v>44588</v>
      </c>
      <c r="B144" s="50" t="s">
        <v>976</v>
      </c>
      <c r="C144" s="20" t="s">
        <v>977</v>
      </c>
      <c r="D144" s="42">
        <v>103559</v>
      </c>
      <c r="E144" s="42">
        <v>103559</v>
      </c>
    </row>
    <row r="145" spans="1:5" s="41" customFormat="1" ht="13.5">
      <c r="A145" s="19"/>
      <c r="B145" s="50" t="s">
        <v>589</v>
      </c>
      <c r="C145" s="20" t="s">
        <v>590</v>
      </c>
      <c r="D145" s="57">
        <v>2256</v>
      </c>
      <c r="E145" s="57">
        <v>2256</v>
      </c>
    </row>
    <row r="146" spans="1:5" s="41" customFormat="1" ht="13.5">
      <c r="A146" s="19"/>
      <c r="B146" s="50" t="s">
        <v>591</v>
      </c>
      <c r="C146" s="20" t="s">
        <v>590</v>
      </c>
      <c r="D146" s="57">
        <v>30463.25</v>
      </c>
      <c r="E146" s="57">
        <v>30463.25</v>
      </c>
    </row>
    <row r="147" spans="1:5" s="41" customFormat="1" ht="13.5">
      <c r="A147" s="19"/>
      <c r="B147" s="50" t="s">
        <v>592</v>
      </c>
      <c r="C147" s="20" t="s">
        <v>590</v>
      </c>
      <c r="D147" s="57">
        <v>859420</v>
      </c>
      <c r="E147" s="57">
        <v>859420</v>
      </c>
    </row>
    <row r="148" spans="1:5" s="41" customFormat="1" ht="13.5">
      <c r="A148" s="19"/>
      <c r="B148" s="50" t="s">
        <v>593</v>
      </c>
      <c r="C148" s="20" t="s">
        <v>594</v>
      </c>
      <c r="D148" s="57">
        <v>8687</v>
      </c>
      <c r="E148" s="57">
        <v>8687</v>
      </c>
    </row>
    <row r="149" spans="1:5" s="41" customFormat="1" ht="13.5">
      <c r="A149" s="46">
        <v>44172</v>
      </c>
      <c r="B149" s="37" t="s">
        <v>18</v>
      </c>
      <c r="C149" s="47" t="s">
        <v>19</v>
      </c>
      <c r="D149" s="62">
        <v>753186</v>
      </c>
      <c r="E149" s="62">
        <v>89884.160000000003</v>
      </c>
    </row>
    <row r="150" spans="1:5" s="41" customFormat="1" ht="13.5">
      <c r="A150" s="82">
        <v>44075</v>
      </c>
      <c r="B150" s="83" t="s">
        <v>840</v>
      </c>
      <c r="C150" s="77" t="s">
        <v>19</v>
      </c>
      <c r="D150" s="85">
        <v>1171040</v>
      </c>
      <c r="E150" s="85">
        <v>1171040</v>
      </c>
    </row>
    <row r="151" spans="1:5" s="41" customFormat="1" ht="13.5">
      <c r="A151" s="19">
        <v>44243</v>
      </c>
      <c r="B151" s="50" t="s">
        <v>850</v>
      </c>
      <c r="C151" s="20" t="s">
        <v>19</v>
      </c>
      <c r="D151" s="57">
        <v>3250</v>
      </c>
      <c r="E151" s="57">
        <v>3250</v>
      </c>
    </row>
    <row r="152" spans="1:5" s="41" customFormat="1" ht="13.5">
      <c r="A152" s="19">
        <v>45316</v>
      </c>
      <c r="B152" s="50" t="s">
        <v>1325</v>
      </c>
      <c r="C152" s="20" t="s">
        <v>1326</v>
      </c>
      <c r="D152" s="42">
        <v>24000</v>
      </c>
      <c r="E152" s="42">
        <v>24000</v>
      </c>
    </row>
    <row r="153" spans="1:5" s="41" customFormat="1" ht="13.5">
      <c r="A153" s="86">
        <v>44846</v>
      </c>
      <c r="B153" s="141" t="s">
        <v>418</v>
      </c>
      <c r="C153" s="87" t="s">
        <v>419</v>
      </c>
      <c r="D153" s="88">
        <v>221114.78</v>
      </c>
      <c r="E153" s="88">
        <v>221114.78</v>
      </c>
    </row>
    <row r="154" spans="1:5" s="41" customFormat="1" ht="13.5">
      <c r="A154" s="59">
        <v>44970</v>
      </c>
      <c r="B154" s="60" t="s">
        <v>67</v>
      </c>
      <c r="C154" s="123" t="s">
        <v>68</v>
      </c>
      <c r="D154" s="61">
        <v>35000</v>
      </c>
      <c r="E154" s="61">
        <v>13207.42</v>
      </c>
    </row>
    <row r="155" spans="1:5" s="41" customFormat="1" ht="13.5">
      <c r="A155" s="19">
        <v>44909</v>
      </c>
      <c r="B155" s="50" t="s">
        <v>1327</v>
      </c>
      <c r="C155" s="20" t="s">
        <v>1328</v>
      </c>
      <c r="D155" s="42">
        <v>6400</v>
      </c>
      <c r="E155" s="42">
        <v>6400</v>
      </c>
    </row>
    <row r="156" spans="1:5" s="41" customFormat="1" ht="13.5">
      <c r="A156" s="43">
        <v>42781</v>
      </c>
      <c r="B156" s="55" t="s">
        <v>595</v>
      </c>
      <c r="C156" s="44" t="s">
        <v>596</v>
      </c>
      <c r="D156" s="53">
        <v>1563824.75</v>
      </c>
      <c r="E156" s="53">
        <v>1563824.75</v>
      </c>
    </row>
    <row r="157" spans="1:5" s="41" customFormat="1" ht="13.5">
      <c r="A157" s="43"/>
      <c r="B157" s="55" t="s">
        <v>597</v>
      </c>
      <c r="C157" s="44" t="s">
        <v>598</v>
      </c>
      <c r="D157" s="53">
        <v>1425</v>
      </c>
      <c r="E157" s="53">
        <v>1425</v>
      </c>
    </row>
    <row r="158" spans="1:5" s="41" customFormat="1" ht="13.5">
      <c r="A158" s="43"/>
      <c r="B158" s="55" t="s">
        <v>599</v>
      </c>
      <c r="C158" s="44" t="s">
        <v>598</v>
      </c>
      <c r="D158" s="53">
        <v>15769</v>
      </c>
      <c r="E158" s="53">
        <v>15769</v>
      </c>
    </row>
    <row r="159" spans="1:5" s="41" customFormat="1" ht="13.5">
      <c r="A159" s="43"/>
      <c r="B159" s="55" t="s">
        <v>600</v>
      </c>
      <c r="C159" s="44" t="s">
        <v>598</v>
      </c>
      <c r="D159" s="53">
        <v>2632</v>
      </c>
      <c r="E159" s="53">
        <v>2632</v>
      </c>
    </row>
    <row r="160" spans="1:5" s="41" customFormat="1" ht="13.5">
      <c r="A160" s="43"/>
      <c r="B160" s="55" t="s">
        <v>432</v>
      </c>
      <c r="C160" s="44" t="s">
        <v>433</v>
      </c>
      <c r="D160" s="53">
        <v>260026</v>
      </c>
      <c r="E160" s="53">
        <v>260026</v>
      </c>
    </row>
    <row r="161" spans="1:5" s="41" customFormat="1" ht="13.5">
      <c r="A161" s="19"/>
      <c r="B161" s="50" t="s">
        <v>978</v>
      </c>
      <c r="C161" s="20" t="s">
        <v>979</v>
      </c>
      <c r="D161" s="42">
        <v>10784</v>
      </c>
      <c r="E161" s="42">
        <v>10784</v>
      </c>
    </row>
    <row r="162" spans="1:5" s="41" customFormat="1" ht="13.5">
      <c r="A162" s="54">
        <v>44075</v>
      </c>
      <c r="B162" s="96" t="s">
        <v>539</v>
      </c>
      <c r="C162" s="51" t="s">
        <v>540</v>
      </c>
      <c r="D162" s="89">
        <v>43643</v>
      </c>
      <c r="E162" s="89">
        <v>43643</v>
      </c>
    </row>
    <row r="163" spans="1:5" s="41" customFormat="1" ht="13.5">
      <c r="A163" s="19">
        <v>40820</v>
      </c>
      <c r="B163" s="50" t="s">
        <v>1329</v>
      </c>
      <c r="C163" s="20" t="s">
        <v>1330</v>
      </c>
      <c r="D163" s="42">
        <v>6441</v>
      </c>
      <c r="E163" s="42">
        <v>6441</v>
      </c>
    </row>
    <row r="164" spans="1:5" s="41" customFormat="1" ht="13.5">
      <c r="A164" s="19">
        <v>41227</v>
      </c>
      <c r="B164" s="50" t="s">
        <v>1331</v>
      </c>
      <c r="C164" s="20" t="s">
        <v>1330</v>
      </c>
      <c r="D164" s="42">
        <v>12171</v>
      </c>
      <c r="E164" s="42">
        <v>12171</v>
      </c>
    </row>
    <row r="165" spans="1:5" s="41" customFormat="1" ht="13.5">
      <c r="A165" s="19">
        <v>45387</v>
      </c>
      <c r="B165" s="50" t="s">
        <v>2288</v>
      </c>
      <c r="C165" s="20" t="s">
        <v>2289</v>
      </c>
      <c r="D165" s="42">
        <v>16000</v>
      </c>
      <c r="E165" s="42">
        <v>16000</v>
      </c>
    </row>
    <row r="166" spans="1:5" s="41" customFormat="1" ht="13.5">
      <c r="A166" s="43">
        <v>43676</v>
      </c>
      <c r="B166" s="55" t="s">
        <v>102</v>
      </c>
      <c r="C166" s="44" t="s">
        <v>103</v>
      </c>
      <c r="D166" s="45">
        <v>610</v>
      </c>
      <c r="E166" s="45">
        <v>610</v>
      </c>
    </row>
    <row r="167" spans="1:5" s="41" customFormat="1" ht="13.5">
      <c r="A167" s="43"/>
      <c r="B167" s="55" t="s">
        <v>601</v>
      </c>
      <c r="C167" s="44" t="s">
        <v>602</v>
      </c>
      <c r="D167" s="53">
        <v>465000</v>
      </c>
      <c r="E167" s="53">
        <v>465000</v>
      </c>
    </row>
    <row r="168" spans="1:5" s="41" customFormat="1" ht="13.5">
      <c r="A168" s="43"/>
      <c r="B168" s="55" t="s">
        <v>603</v>
      </c>
      <c r="C168" s="44" t="s">
        <v>602</v>
      </c>
      <c r="D168" s="53">
        <v>1450003</v>
      </c>
      <c r="E168" s="53">
        <v>1450003</v>
      </c>
    </row>
    <row r="169" spans="1:5" s="41" customFormat="1" ht="13.5">
      <c r="A169" s="19"/>
      <c r="B169" s="50" t="s">
        <v>980</v>
      </c>
      <c r="C169" s="20" t="s">
        <v>981</v>
      </c>
      <c r="D169" s="42">
        <v>1479.2</v>
      </c>
      <c r="E169" s="42">
        <v>1479.2</v>
      </c>
    </row>
    <row r="170" spans="1:5" s="41" customFormat="1" ht="13.5">
      <c r="A170" s="19">
        <v>40441</v>
      </c>
      <c r="B170" s="50" t="s">
        <v>982</v>
      </c>
      <c r="C170" s="20" t="s">
        <v>981</v>
      </c>
      <c r="D170" s="42">
        <v>6465</v>
      </c>
      <c r="E170" s="42">
        <v>1001</v>
      </c>
    </row>
    <row r="171" spans="1:5" s="41" customFormat="1" ht="13.5">
      <c r="A171" s="43"/>
      <c r="B171" s="55" t="s">
        <v>1676</v>
      </c>
      <c r="C171" s="44" t="s">
        <v>1677</v>
      </c>
      <c r="D171" s="52">
        <v>14000</v>
      </c>
      <c r="E171" s="52">
        <v>14000</v>
      </c>
    </row>
    <row r="172" spans="1:5" s="41" customFormat="1" ht="13.5">
      <c r="A172" s="43"/>
      <c r="B172" s="55" t="s">
        <v>1678</v>
      </c>
      <c r="C172" s="44" t="s">
        <v>1677</v>
      </c>
      <c r="D172" s="52">
        <v>497322</v>
      </c>
      <c r="E172" s="52">
        <v>497322</v>
      </c>
    </row>
    <row r="173" spans="1:5" s="41" customFormat="1" ht="13.5">
      <c r="A173" s="43">
        <v>44020</v>
      </c>
      <c r="B173" s="55" t="s">
        <v>823</v>
      </c>
      <c r="C173" s="44" t="s">
        <v>824</v>
      </c>
      <c r="D173" s="53">
        <v>2300450</v>
      </c>
      <c r="E173" s="53">
        <v>2300450</v>
      </c>
    </row>
    <row r="174" spans="1:5" s="41" customFormat="1" ht="13.5">
      <c r="A174" s="43">
        <v>44090</v>
      </c>
      <c r="B174" s="55" t="s">
        <v>828</v>
      </c>
      <c r="C174" s="44" t="s">
        <v>824</v>
      </c>
      <c r="D174" s="53">
        <v>2576562</v>
      </c>
      <c r="E174" s="53">
        <v>2576562</v>
      </c>
    </row>
    <row r="175" spans="1:5" s="41" customFormat="1" ht="13.5">
      <c r="A175" s="43">
        <v>44391</v>
      </c>
      <c r="B175" s="55" t="s">
        <v>857</v>
      </c>
      <c r="C175" s="44" t="s">
        <v>824</v>
      </c>
      <c r="D175" s="53" t="s">
        <v>858</v>
      </c>
      <c r="E175" s="53" t="s">
        <v>858</v>
      </c>
    </row>
    <row r="176" spans="1:5" s="41" customFormat="1" ht="13.5">
      <c r="A176" s="46">
        <v>41114</v>
      </c>
      <c r="B176" s="50" t="s">
        <v>1332</v>
      </c>
      <c r="C176" s="20" t="s">
        <v>1333</v>
      </c>
      <c r="D176" s="40">
        <v>492544</v>
      </c>
      <c r="E176" s="40">
        <v>492544</v>
      </c>
    </row>
    <row r="177" spans="1:5" s="41" customFormat="1" ht="13.5">
      <c r="A177" s="19"/>
      <c r="B177" s="50" t="s">
        <v>1334</v>
      </c>
      <c r="C177" s="20" t="s">
        <v>1335</v>
      </c>
      <c r="D177" s="42">
        <v>226121.85999999999</v>
      </c>
      <c r="E177" s="42">
        <v>226121.85999999999</v>
      </c>
    </row>
    <row r="178" spans="1:5" s="41" customFormat="1" ht="13.5">
      <c r="A178" s="43">
        <v>44217</v>
      </c>
      <c r="B178" s="55" t="s">
        <v>1551</v>
      </c>
      <c r="C178" s="44" t="s">
        <v>1552</v>
      </c>
      <c r="D178" s="90">
        <v>42349</v>
      </c>
      <c r="E178" s="45">
        <v>42349</v>
      </c>
    </row>
    <row r="179" spans="1:5" s="41" customFormat="1" ht="13.5">
      <c r="A179" s="43">
        <v>45216</v>
      </c>
      <c r="B179" s="55" t="s">
        <v>933</v>
      </c>
      <c r="C179" s="44" t="s">
        <v>934</v>
      </c>
      <c r="D179" s="53">
        <v>4019</v>
      </c>
      <c r="E179" s="53">
        <v>4019</v>
      </c>
    </row>
    <row r="180" spans="1:5" s="41" customFormat="1" ht="13.5">
      <c r="A180" s="43"/>
      <c r="B180" s="55" t="s">
        <v>434</v>
      </c>
      <c r="C180" s="44" t="s">
        <v>435</v>
      </c>
      <c r="D180" s="53">
        <v>27854.740000000002</v>
      </c>
      <c r="E180" s="53">
        <v>27854.740000000002</v>
      </c>
    </row>
    <row r="181" spans="1:5" s="41" customFormat="1" ht="13.5">
      <c r="A181" s="46">
        <v>44530</v>
      </c>
      <c r="B181" s="37" t="s">
        <v>6</v>
      </c>
      <c r="C181" s="20" t="s">
        <v>7</v>
      </c>
      <c r="D181" s="48">
        <v>1019481.24</v>
      </c>
      <c r="E181" s="48">
        <v>752271.77000000002</v>
      </c>
    </row>
    <row r="182" spans="1:5" s="41" customFormat="1" ht="13.5">
      <c r="A182" s="19"/>
      <c r="B182" s="50" t="s">
        <v>436</v>
      </c>
      <c r="C182" s="20" t="s">
        <v>437</v>
      </c>
      <c r="D182" s="57">
        <v>130513</v>
      </c>
      <c r="E182" s="57">
        <v>130513</v>
      </c>
    </row>
    <row r="183" spans="1:5" s="41" customFormat="1" ht="13.5">
      <c r="A183" s="19">
        <v>45391</v>
      </c>
      <c r="B183" s="50" t="s">
        <v>2297</v>
      </c>
      <c r="C183" s="20" t="s">
        <v>2298</v>
      </c>
      <c r="D183" s="42">
        <v>22500</v>
      </c>
      <c r="E183" s="42">
        <v>22500</v>
      </c>
    </row>
    <row r="184" spans="1:5" s="41" customFormat="1" ht="13.5">
      <c r="A184" s="19">
        <v>44538</v>
      </c>
      <c r="B184" s="50" t="s">
        <v>2000</v>
      </c>
      <c r="C184" s="20" t="s">
        <v>2001</v>
      </c>
      <c r="D184" s="42">
        <v>14750</v>
      </c>
      <c r="E184" s="42">
        <v>14750</v>
      </c>
    </row>
    <row r="185" spans="1:5" s="41" customFormat="1" ht="13.5">
      <c r="A185" s="19">
        <v>43206</v>
      </c>
      <c r="B185" s="50" t="s">
        <v>760</v>
      </c>
      <c r="C185" s="20" t="s">
        <v>761</v>
      </c>
      <c r="D185" s="57">
        <v>3253</v>
      </c>
      <c r="E185" s="57">
        <v>3253</v>
      </c>
    </row>
    <row r="186" spans="1:5" s="41" customFormat="1" ht="13.5">
      <c r="A186" s="19"/>
      <c r="B186" s="50" t="s">
        <v>1336</v>
      </c>
      <c r="C186" s="20" t="s">
        <v>1337</v>
      </c>
      <c r="D186" s="42">
        <v>4050</v>
      </c>
      <c r="E186" s="42">
        <v>4050</v>
      </c>
    </row>
    <row r="187" spans="1:5" s="41" customFormat="1" ht="13.5">
      <c r="A187" s="19">
        <v>45406</v>
      </c>
      <c r="B187" s="142" t="s">
        <v>2296</v>
      </c>
      <c r="C187" s="91" t="s">
        <v>1714</v>
      </c>
      <c r="D187" s="57">
        <v>33143</v>
      </c>
      <c r="E187" s="57">
        <v>33143</v>
      </c>
    </row>
    <row r="188" spans="1:5" s="41" customFormat="1" ht="13.5">
      <c r="A188" s="46">
        <v>44491</v>
      </c>
      <c r="B188" s="37" t="s">
        <v>8</v>
      </c>
      <c r="C188" s="20" t="s">
        <v>9</v>
      </c>
      <c r="D188" s="48">
        <v>1075623.1399999999</v>
      </c>
      <c r="E188" s="48">
        <v>893788.17000000004</v>
      </c>
    </row>
    <row r="189" spans="1:5" s="41" customFormat="1" ht="13.5">
      <c r="A189" s="82">
        <v>43718</v>
      </c>
      <c r="B189" s="92" t="s">
        <v>2086</v>
      </c>
      <c r="C189" s="77" t="s">
        <v>2087</v>
      </c>
      <c r="D189" s="84">
        <v>642534.22999999998</v>
      </c>
      <c r="E189" s="84">
        <v>642534.22999999998</v>
      </c>
    </row>
    <row r="190" spans="1:5" s="41" customFormat="1" ht="13.5">
      <c r="A190" s="19">
        <v>44469</v>
      </c>
      <c r="B190" s="50" t="s">
        <v>2088</v>
      </c>
      <c r="C190" s="20" t="s">
        <v>2089</v>
      </c>
      <c r="D190" s="62">
        <v>662528.84999999998</v>
      </c>
      <c r="E190" s="62">
        <v>662528.84999999998</v>
      </c>
    </row>
    <row r="191" spans="1:5" s="41" customFormat="1" ht="13.5">
      <c r="A191" s="19">
        <v>44469</v>
      </c>
      <c r="B191" s="50" t="s">
        <v>2090</v>
      </c>
      <c r="C191" s="20" t="s">
        <v>2091</v>
      </c>
      <c r="D191" s="62">
        <v>1207213.3500000001</v>
      </c>
      <c r="E191" s="62">
        <v>1207213.3500000001</v>
      </c>
    </row>
    <row r="192" spans="1:5" s="41" customFormat="1" ht="13.5">
      <c r="A192" s="19">
        <v>44834</v>
      </c>
      <c r="B192" s="50" t="s">
        <v>2092</v>
      </c>
      <c r="C192" s="20" t="s">
        <v>2093</v>
      </c>
      <c r="D192" s="62">
        <v>291759</v>
      </c>
      <c r="E192" s="62">
        <v>291759</v>
      </c>
    </row>
    <row r="193" spans="1:5" s="41" customFormat="1" ht="13.5">
      <c r="A193" s="19">
        <v>44834</v>
      </c>
      <c r="B193" s="50" t="s">
        <v>2094</v>
      </c>
      <c r="C193" s="20" t="s">
        <v>2095</v>
      </c>
      <c r="D193" s="62">
        <v>182763</v>
      </c>
      <c r="E193" s="62">
        <v>182763</v>
      </c>
    </row>
    <row r="194" spans="1:5" s="41" customFormat="1" ht="13.5">
      <c r="A194" s="19"/>
      <c r="B194" s="50" t="s">
        <v>983</v>
      </c>
      <c r="C194" s="20" t="s">
        <v>984</v>
      </c>
      <c r="D194" s="42">
        <v>369522</v>
      </c>
      <c r="E194" s="42">
        <v>369522</v>
      </c>
    </row>
    <row r="195" spans="1:5" s="41" customFormat="1" ht="13.5">
      <c r="A195" s="36">
        <v>44075</v>
      </c>
      <c r="B195" s="37" t="s">
        <v>985</v>
      </c>
      <c r="C195" s="38" t="s">
        <v>984</v>
      </c>
      <c r="D195" s="39">
        <v>655732</v>
      </c>
      <c r="E195" s="39">
        <v>655732</v>
      </c>
    </row>
    <row r="196" spans="1:5" s="41" customFormat="1" ht="13.5">
      <c r="A196" s="19">
        <v>38748</v>
      </c>
      <c r="B196" s="50" t="s">
        <v>161</v>
      </c>
      <c r="C196" s="20" t="s">
        <v>162</v>
      </c>
      <c r="D196" s="42">
        <v>446582</v>
      </c>
      <c r="E196" s="42">
        <v>446582</v>
      </c>
    </row>
    <row r="197" spans="1:5" s="41" customFormat="1" ht="13.5">
      <c r="A197" s="46">
        <v>44064</v>
      </c>
      <c r="B197" s="69" t="s">
        <v>2096</v>
      </c>
      <c r="C197" s="70" t="s">
        <v>2097</v>
      </c>
      <c r="D197" s="62">
        <v>1004044.95</v>
      </c>
      <c r="E197" s="62">
        <v>1004044.95</v>
      </c>
    </row>
    <row r="198" spans="1:5" s="41" customFormat="1" ht="13.5">
      <c r="A198" s="46">
        <v>44064</v>
      </c>
      <c r="B198" s="37" t="s">
        <v>2098</v>
      </c>
      <c r="C198" s="47" t="s">
        <v>2099</v>
      </c>
      <c r="D198" s="62">
        <v>1421876.6599999999</v>
      </c>
      <c r="E198" s="62">
        <v>1421876.6599999999</v>
      </c>
    </row>
    <row r="199" spans="1:5" s="41" customFormat="1" ht="13.5">
      <c r="A199" s="46">
        <v>44064</v>
      </c>
      <c r="B199" s="37" t="s">
        <v>2100</v>
      </c>
      <c r="C199" s="47" t="s">
        <v>2101</v>
      </c>
      <c r="D199" s="62">
        <v>2043808.1699999999</v>
      </c>
      <c r="E199" s="62">
        <v>2043808.1699999999</v>
      </c>
    </row>
    <row r="200" spans="1:5" s="41" customFormat="1" ht="13.5">
      <c r="A200" s="54">
        <v>44064</v>
      </c>
      <c r="B200" s="96" t="s">
        <v>2102</v>
      </c>
      <c r="C200" s="51" t="s">
        <v>2103</v>
      </c>
      <c r="D200" s="71">
        <v>469791</v>
      </c>
      <c r="E200" s="71">
        <v>469791</v>
      </c>
    </row>
    <row r="201" spans="1:5" s="41" customFormat="1" ht="13.5">
      <c r="A201" s="93">
        <v>44064</v>
      </c>
      <c r="B201" s="143" t="s">
        <v>2104</v>
      </c>
      <c r="C201" s="94" t="s">
        <v>2105</v>
      </c>
      <c r="D201" s="73">
        <v>1670924.9199999999</v>
      </c>
      <c r="E201" s="73">
        <v>1670924.9199999999</v>
      </c>
    </row>
    <row r="202" spans="1:5" s="41" customFormat="1" ht="13.5">
      <c r="A202" s="54">
        <v>44064</v>
      </c>
      <c r="B202" s="96" t="s">
        <v>2106</v>
      </c>
      <c r="C202" s="51" t="s">
        <v>2107</v>
      </c>
      <c r="D202" s="71">
        <v>1098771</v>
      </c>
      <c r="E202" s="71">
        <v>1098771</v>
      </c>
    </row>
    <row r="203" spans="1:5" s="41" customFormat="1" ht="13.5">
      <c r="A203" s="54">
        <v>44064</v>
      </c>
      <c r="B203" s="96" t="s">
        <v>2108</v>
      </c>
      <c r="C203" s="51" t="s">
        <v>2109</v>
      </c>
      <c r="D203" s="71">
        <v>1673235.98</v>
      </c>
      <c r="E203" s="71">
        <v>1673235.98</v>
      </c>
    </row>
    <row r="204" spans="1:5" s="41" customFormat="1" ht="13.5">
      <c r="A204" s="19">
        <v>44064</v>
      </c>
      <c r="B204" s="50" t="s">
        <v>2110</v>
      </c>
      <c r="C204" s="20" t="s">
        <v>2111</v>
      </c>
      <c r="D204" s="42">
        <v>1017955.34</v>
      </c>
      <c r="E204" s="72">
        <v>1017955.34</v>
      </c>
    </row>
    <row r="205" spans="1:5" s="41" customFormat="1" ht="13.5">
      <c r="A205" s="19">
        <v>44049</v>
      </c>
      <c r="B205" s="50" t="s">
        <v>2112</v>
      </c>
      <c r="C205" s="20" t="s">
        <v>2113</v>
      </c>
      <c r="D205" s="42">
        <v>489699.25</v>
      </c>
      <c r="E205" s="72">
        <v>489699.25</v>
      </c>
    </row>
    <row r="206" spans="1:5" s="41" customFormat="1" ht="13.5">
      <c r="A206" s="19">
        <v>44064</v>
      </c>
      <c r="B206" s="50" t="s">
        <v>2114</v>
      </c>
      <c r="C206" s="20" t="s">
        <v>2115</v>
      </c>
      <c r="D206" s="42">
        <v>1107639.9099999999</v>
      </c>
      <c r="E206" s="72">
        <v>1107639.9099999999</v>
      </c>
    </row>
    <row r="207" spans="1:5" s="41" customFormat="1" ht="13.5">
      <c r="A207" s="19">
        <v>44064</v>
      </c>
      <c r="B207" s="50" t="s">
        <v>2116</v>
      </c>
      <c r="C207" s="20" t="s">
        <v>2117</v>
      </c>
      <c r="D207" s="42">
        <v>2096975.78</v>
      </c>
      <c r="E207" s="72">
        <v>2096975.78</v>
      </c>
    </row>
    <row r="208" spans="1:5" s="41" customFormat="1" ht="13.5">
      <c r="A208" s="19">
        <v>44064</v>
      </c>
      <c r="B208" s="50" t="s">
        <v>2118</v>
      </c>
      <c r="C208" s="20" t="s">
        <v>2119</v>
      </c>
      <c r="D208" s="42">
        <v>1125326.04</v>
      </c>
      <c r="E208" s="72">
        <v>1125326.04</v>
      </c>
    </row>
    <row r="209" spans="1:5" s="41" customFormat="1" ht="13.5">
      <c r="A209" s="19">
        <v>44050</v>
      </c>
      <c r="B209" s="50" t="s">
        <v>2120</v>
      </c>
      <c r="C209" s="20" t="s">
        <v>2121</v>
      </c>
      <c r="D209" s="42">
        <v>1614706.75</v>
      </c>
      <c r="E209" s="72">
        <v>1614706.75</v>
      </c>
    </row>
    <row r="210" spans="1:5" s="41" customFormat="1" ht="13.5">
      <c r="A210" s="19">
        <v>44050</v>
      </c>
      <c r="B210" s="50" t="s">
        <v>2122</v>
      </c>
      <c r="C210" s="20" t="s">
        <v>2123</v>
      </c>
      <c r="D210" s="42">
        <v>885262</v>
      </c>
      <c r="E210" s="72">
        <v>885262</v>
      </c>
    </row>
    <row r="211" spans="1:5" s="41" customFormat="1" ht="13.5">
      <c r="A211" s="19">
        <v>44050</v>
      </c>
      <c r="B211" s="50" t="s">
        <v>2124</v>
      </c>
      <c r="C211" s="20" t="s">
        <v>2125</v>
      </c>
      <c r="D211" s="42">
        <v>1627474.6899999999</v>
      </c>
      <c r="E211" s="72">
        <v>1627474.6899999999</v>
      </c>
    </row>
    <row r="212" spans="1:5" s="41" customFormat="1" ht="13.5">
      <c r="A212" s="19">
        <v>44064</v>
      </c>
      <c r="B212" s="50" t="s">
        <v>2126</v>
      </c>
      <c r="C212" s="20" t="s">
        <v>2127</v>
      </c>
      <c r="D212" s="42">
        <v>2161314.5099999998</v>
      </c>
      <c r="E212" s="72">
        <v>2161314.5099999998</v>
      </c>
    </row>
    <row r="213" spans="1:5" s="41" customFormat="1" ht="13.5">
      <c r="A213" s="19">
        <v>44068</v>
      </c>
      <c r="B213" s="50" t="s">
        <v>2128</v>
      </c>
      <c r="C213" s="20" t="s">
        <v>2129</v>
      </c>
      <c r="D213" s="42">
        <v>3046869</v>
      </c>
      <c r="E213" s="72">
        <v>3046869</v>
      </c>
    </row>
    <row r="214" spans="1:5" s="41" customFormat="1" ht="13.5">
      <c r="A214" s="19">
        <v>44064</v>
      </c>
      <c r="B214" s="50" t="s">
        <v>2130</v>
      </c>
      <c r="C214" s="20" t="s">
        <v>2131</v>
      </c>
      <c r="D214" s="42">
        <v>2033784.78</v>
      </c>
      <c r="E214" s="72">
        <v>2033784.78</v>
      </c>
    </row>
    <row r="215" spans="1:5" s="41" customFormat="1" ht="13.5">
      <c r="A215" s="46">
        <v>44064</v>
      </c>
      <c r="B215" s="37" t="s">
        <v>2132</v>
      </c>
      <c r="C215" s="47" t="s">
        <v>2133</v>
      </c>
      <c r="D215" s="62">
        <v>551056.62</v>
      </c>
      <c r="E215" s="73">
        <v>551056.62</v>
      </c>
    </row>
    <row r="216" spans="1:5" s="41" customFormat="1" ht="13.5">
      <c r="A216" s="19">
        <v>44050</v>
      </c>
      <c r="B216" s="50" t="s">
        <v>2134</v>
      </c>
      <c r="C216" s="20" t="s">
        <v>2135</v>
      </c>
      <c r="D216" s="42">
        <v>1922440.72</v>
      </c>
      <c r="E216" s="72">
        <v>1922440.72</v>
      </c>
    </row>
    <row r="217" spans="1:5" s="41" customFormat="1" ht="13.5">
      <c r="A217" s="19">
        <v>44050</v>
      </c>
      <c r="B217" s="50" t="s">
        <v>2136</v>
      </c>
      <c r="C217" s="20" t="s">
        <v>2137</v>
      </c>
      <c r="D217" s="42">
        <v>1527464.8</v>
      </c>
      <c r="E217" s="72">
        <v>1527464.8</v>
      </c>
    </row>
    <row r="218" spans="1:5" s="41" customFormat="1" ht="13.5">
      <c r="A218" s="46">
        <v>42810</v>
      </c>
      <c r="B218" s="37" t="s">
        <v>1741</v>
      </c>
      <c r="C218" s="20" t="s">
        <v>1742</v>
      </c>
      <c r="D218" s="48">
        <v>788282.92000000004</v>
      </c>
      <c r="E218" s="40">
        <v>230040.92000000001</v>
      </c>
    </row>
    <row r="219" spans="1:5" s="41" customFormat="1" ht="13.5">
      <c r="A219" s="36">
        <v>44075</v>
      </c>
      <c r="B219" s="37" t="s">
        <v>1743</v>
      </c>
      <c r="C219" s="38" t="s">
        <v>1742</v>
      </c>
      <c r="D219" s="39">
        <v>173246</v>
      </c>
      <c r="E219" s="39">
        <v>173246</v>
      </c>
    </row>
    <row r="220" spans="1:5" s="41" customFormat="1" ht="13.5">
      <c r="A220" s="19">
        <v>42867</v>
      </c>
      <c r="B220" s="50" t="s">
        <v>1744</v>
      </c>
      <c r="C220" s="20" t="s">
        <v>1745</v>
      </c>
      <c r="D220" s="42">
        <v>2097460</v>
      </c>
      <c r="E220" s="42">
        <v>2097460</v>
      </c>
    </row>
    <row r="221" spans="1:5" s="41" customFormat="1" ht="13.5">
      <c r="A221" s="43"/>
      <c r="B221" s="55" t="s">
        <v>604</v>
      </c>
      <c r="C221" s="44" t="s">
        <v>605</v>
      </c>
      <c r="D221" s="53">
        <v>473514</v>
      </c>
      <c r="E221" s="53">
        <v>473514</v>
      </c>
    </row>
    <row r="222" spans="1:5" s="41" customFormat="1" ht="13.5">
      <c r="A222" s="43">
        <v>44343</v>
      </c>
      <c r="B222" s="55" t="s">
        <v>862</v>
      </c>
      <c r="C222" s="44" t="s">
        <v>605</v>
      </c>
      <c r="D222" s="53">
        <v>414691</v>
      </c>
      <c r="E222" s="53">
        <v>414691</v>
      </c>
    </row>
    <row r="223" spans="1:5" s="41" customFormat="1" ht="13.5">
      <c r="A223" s="19">
        <v>44343</v>
      </c>
      <c r="B223" s="50" t="s">
        <v>2138</v>
      </c>
      <c r="C223" s="130" t="s">
        <v>2139</v>
      </c>
      <c r="D223" s="62">
        <v>40924</v>
      </c>
      <c r="E223" s="62">
        <v>40924</v>
      </c>
    </row>
    <row r="224" spans="1:5" s="41" customFormat="1" ht="13.5">
      <c r="A224" s="19"/>
      <c r="B224" s="50" t="s">
        <v>1338</v>
      </c>
      <c r="C224" s="20" t="s">
        <v>1339</v>
      </c>
      <c r="D224" s="42">
        <v>196431</v>
      </c>
      <c r="E224" s="42">
        <v>196431</v>
      </c>
    </row>
    <row r="225" spans="1:5" s="41" customFormat="1" ht="13.5">
      <c r="A225" s="63">
        <v>42061</v>
      </c>
      <c r="B225" s="138" t="s">
        <v>1746</v>
      </c>
      <c r="C225" s="64" t="s">
        <v>1747</v>
      </c>
      <c r="D225" s="65">
        <v>774763.18000000005</v>
      </c>
      <c r="E225" s="65">
        <v>774763.18000000005</v>
      </c>
    </row>
    <row r="226" spans="1:5" s="41" customFormat="1" ht="13.5">
      <c r="A226" s="63">
        <v>42061</v>
      </c>
      <c r="B226" s="138" t="s">
        <v>1748</v>
      </c>
      <c r="C226" s="64" t="s">
        <v>1749</v>
      </c>
      <c r="D226" s="65">
        <v>835650.56999999995</v>
      </c>
      <c r="E226" s="65">
        <v>835650.56999999995</v>
      </c>
    </row>
    <row r="227" spans="1:5" s="41" customFormat="1" ht="13.5">
      <c r="A227" s="46">
        <v>43803</v>
      </c>
      <c r="B227" s="108" t="s">
        <v>1750</v>
      </c>
      <c r="C227" s="20" t="s">
        <v>1749</v>
      </c>
      <c r="D227" s="48">
        <v>236380</v>
      </c>
      <c r="E227" s="48">
        <v>236380</v>
      </c>
    </row>
    <row r="228" spans="1:5" s="41" customFormat="1" ht="13.5">
      <c r="A228" s="63">
        <v>42061</v>
      </c>
      <c r="B228" s="138" t="s">
        <v>1751</v>
      </c>
      <c r="C228" s="64" t="s">
        <v>1752</v>
      </c>
      <c r="D228" s="65">
        <v>447594.23999999999</v>
      </c>
      <c r="E228" s="65">
        <v>447594.23999999999</v>
      </c>
    </row>
    <row r="229" spans="1:5" s="41" customFormat="1" ht="13.5">
      <c r="A229" s="46">
        <v>43803</v>
      </c>
      <c r="B229" s="108" t="s">
        <v>1753</v>
      </c>
      <c r="C229" s="20" t="s">
        <v>1752</v>
      </c>
      <c r="D229" s="48">
        <v>90437</v>
      </c>
      <c r="E229" s="48">
        <v>90437</v>
      </c>
    </row>
    <row r="230" spans="1:5" s="41" customFormat="1" ht="13.5">
      <c r="A230" s="63">
        <v>42061</v>
      </c>
      <c r="B230" s="138" t="s">
        <v>1754</v>
      </c>
      <c r="C230" s="64" t="s">
        <v>1755</v>
      </c>
      <c r="D230" s="65">
        <v>604386.29000000004</v>
      </c>
      <c r="E230" s="65">
        <v>604386.29000000004</v>
      </c>
    </row>
    <row r="231" spans="1:5" s="41" customFormat="1" ht="13.5">
      <c r="A231" s="19">
        <v>44343</v>
      </c>
      <c r="B231" s="50" t="s">
        <v>2140</v>
      </c>
      <c r="C231" s="20" t="s">
        <v>2141</v>
      </c>
      <c r="D231" s="42">
        <v>5624699</v>
      </c>
      <c r="E231" s="42">
        <v>5624699</v>
      </c>
    </row>
    <row r="232" spans="1:5" s="41" customFormat="1" ht="13.5">
      <c r="A232" s="19"/>
      <c r="B232" s="50" t="s">
        <v>1756</v>
      </c>
      <c r="C232" s="20" t="s">
        <v>1757</v>
      </c>
      <c r="D232" s="42">
        <v>661515</v>
      </c>
      <c r="E232" s="42">
        <v>661515</v>
      </c>
    </row>
    <row r="233" spans="1:5" s="41" customFormat="1" ht="13.5">
      <c r="A233" s="46">
        <v>42523</v>
      </c>
      <c r="B233" s="50" t="s">
        <v>104</v>
      </c>
      <c r="C233" s="20" t="s">
        <v>105</v>
      </c>
      <c r="D233" s="48">
        <v>9439</v>
      </c>
      <c r="E233" s="48">
        <v>9439</v>
      </c>
    </row>
    <row r="234" spans="1:5" s="41" customFormat="1" ht="13.5">
      <c r="A234" s="19">
        <v>42995</v>
      </c>
      <c r="B234" s="50" t="s">
        <v>106</v>
      </c>
      <c r="C234" s="20" t="s">
        <v>105</v>
      </c>
      <c r="D234" s="42">
        <v>734787.10999999999</v>
      </c>
      <c r="E234" s="42">
        <v>734787.10999999999</v>
      </c>
    </row>
    <row r="235" spans="1:5" s="41" customFormat="1" ht="13.5">
      <c r="A235" s="43">
        <v>43119</v>
      </c>
      <c r="B235" s="55" t="s">
        <v>762</v>
      </c>
      <c r="C235" s="44" t="s">
        <v>763</v>
      </c>
      <c r="D235" s="53">
        <v>173160.72</v>
      </c>
      <c r="E235" s="53">
        <v>173160.72</v>
      </c>
    </row>
    <row r="236" spans="1:5" s="41" customFormat="1" ht="13.5">
      <c r="A236" s="19"/>
      <c r="B236" s="50" t="s">
        <v>986</v>
      </c>
      <c r="C236" s="20" t="s">
        <v>987</v>
      </c>
      <c r="D236" s="42">
        <v>2307</v>
      </c>
      <c r="E236" s="42">
        <v>2307</v>
      </c>
    </row>
    <row r="237" spans="1:5" s="41" customFormat="1" ht="13.5">
      <c r="A237" s="19"/>
      <c r="B237" s="50" t="s">
        <v>988</v>
      </c>
      <c r="C237" s="20" t="s">
        <v>987</v>
      </c>
      <c r="D237" s="42">
        <v>21665</v>
      </c>
      <c r="E237" s="42">
        <v>21665</v>
      </c>
    </row>
    <row r="238" spans="1:5" s="41" customFormat="1" ht="13.5">
      <c r="A238" s="19"/>
      <c r="B238" s="50" t="s">
        <v>2002</v>
      </c>
      <c r="C238" s="20" t="s">
        <v>2003</v>
      </c>
      <c r="D238" s="42">
        <v>6553799</v>
      </c>
      <c r="E238" s="42">
        <v>6553799</v>
      </c>
    </row>
    <row r="239" spans="1:5" s="41" customFormat="1" ht="13.5">
      <c r="A239" s="43"/>
      <c r="B239" s="55" t="s">
        <v>606</v>
      </c>
      <c r="C239" s="44" t="s">
        <v>607</v>
      </c>
      <c r="D239" s="53">
        <v>4968</v>
      </c>
      <c r="E239" s="53">
        <v>4968</v>
      </c>
    </row>
    <row r="240" spans="1:5" s="41" customFormat="1" ht="13.5">
      <c r="A240" s="43"/>
      <c r="B240" s="55" t="s">
        <v>608</v>
      </c>
      <c r="C240" s="44" t="s">
        <v>607</v>
      </c>
      <c r="D240" s="53">
        <v>32200</v>
      </c>
      <c r="E240" s="53">
        <v>32200</v>
      </c>
    </row>
    <row r="241" spans="1:5" s="41" customFormat="1" ht="13.5">
      <c r="A241" s="36">
        <v>43111</v>
      </c>
      <c r="B241" s="37" t="s">
        <v>989</v>
      </c>
      <c r="C241" s="38" t="s">
        <v>990</v>
      </c>
      <c r="D241" s="39">
        <v>974324.78000000003</v>
      </c>
      <c r="E241" s="39">
        <v>974324.78000000003</v>
      </c>
    </row>
    <row r="242" spans="1:5" s="41" customFormat="1" ht="13.5">
      <c r="A242" s="19"/>
      <c r="B242" s="50" t="s">
        <v>1340</v>
      </c>
      <c r="C242" s="20" t="s">
        <v>1341</v>
      </c>
      <c r="D242" s="42">
        <v>334016</v>
      </c>
      <c r="E242" s="42">
        <v>334016</v>
      </c>
    </row>
    <row r="243" spans="1:5" s="41" customFormat="1" ht="13.5">
      <c r="A243" s="43"/>
      <c r="B243" s="55" t="s">
        <v>609</v>
      </c>
      <c r="C243" s="44" t="s">
        <v>610</v>
      </c>
      <c r="D243" s="53">
        <v>318724</v>
      </c>
      <c r="E243" s="53">
        <v>318724</v>
      </c>
    </row>
    <row r="244" spans="1:5" s="41" customFormat="1" ht="13.5">
      <c r="A244" s="36">
        <v>44111</v>
      </c>
      <c r="B244" s="37" t="s">
        <v>1342</v>
      </c>
      <c r="C244" s="38" t="s">
        <v>1343</v>
      </c>
      <c r="D244" s="39">
        <v>97900.979999999996</v>
      </c>
      <c r="E244" s="40">
        <v>97900.979999999996</v>
      </c>
    </row>
    <row r="245" spans="1:5" s="41" customFormat="1" ht="13.5">
      <c r="A245" s="19"/>
      <c r="B245" s="50" t="s">
        <v>1758</v>
      </c>
      <c r="C245" s="20" t="s">
        <v>1759</v>
      </c>
      <c r="D245" s="42">
        <v>796442</v>
      </c>
      <c r="E245" s="42">
        <v>796442</v>
      </c>
    </row>
    <row r="246" spans="1:5" s="41" customFormat="1" ht="13.5">
      <c r="A246" s="19"/>
      <c r="B246" s="50" t="s">
        <v>1760</v>
      </c>
      <c r="C246" s="20" t="s">
        <v>1759</v>
      </c>
      <c r="D246" s="42">
        <v>1680781</v>
      </c>
      <c r="E246" s="42">
        <v>1680781</v>
      </c>
    </row>
    <row r="247" spans="1:5" s="41" customFormat="1" ht="13.5">
      <c r="A247" s="19"/>
      <c r="B247" s="50" t="s">
        <v>1761</v>
      </c>
      <c r="C247" s="20" t="s">
        <v>1759</v>
      </c>
      <c r="D247" s="42">
        <v>381342</v>
      </c>
      <c r="E247" s="42">
        <v>381342</v>
      </c>
    </row>
    <row r="248" spans="1:5" s="41" customFormat="1" ht="13.5">
      <c r="A248" s="19"/>
      <c r="B248" s="50" t="s">
        <v>1762</v>
      </c>
      <c r="C248" s="20" t="s">
        <v>1759</v>
      </c>
      <c r="D248" s="42">
        <v>992057</v>
      </c>
      <c r="E248" s="42">
        <v>992057</v>
      </c>
    </row>
    <row r="249" spans="1:5" s="41" customFormat="1" ht="13.5">
      <c r="A249" s="19"/>
      <c r="B249" s="50" t="s">
        <v>1763</v>
      </c>
      <c r="C249" s="20" t="s">
        <v>1759</v>
      </c>
      <c r="D249" s="42">
        <v>602916.44999999995</v>
      </c>
      <c r="E249" s="42">
        <v>602916.44999999995</v>
      </c>
    </row>
    <row r="250" spans="1:5" s="41" customFormat="1" ht="13.5">
      <c r="A250" s="54">
        <v>44075</v>
      </c>
      <c r="B250" s="96" t="s">
        <v>163</v>
      </c>
      <c r="C250" s="44" t="s">
        <v>164</v>
      </c>
      <c r="D250" s="56">
        <v>116678</v>
      </c>
      <c r="E250" s="56">
        <v>116678</v>
      </c>
    </row>
    <row r="251" spans="1:5" s="41" customFormat="1" ht="13.5">
      <c r="A251" s="19">
        <v>37300</v>
      </c>
      <c r="B251" s="137" t="s">
        <v>1764</v>
      </c>
      <c r="C251" s="58" t="s">
        <v>1765</v>
      </c>
      <c r="D251" s="42">
        <v>221226.39999999999</v>
      </c>
      <c r="E251" s="42">
        <v>221226.39999999999</v>
      </c>
    </row>
    <row r="252" spans="1:5" s="41" customFormat="1" ht="13.5">
      <c r="A252" s="46">
        <v>43838</v>
      </c>
      <c r="B252" s="108" t="s">
        <v>1766</v>
      </c>
      <c r="C252" s="20" t="s">
        <v>1767</v>
      </c>
      <c r="D252" s="48">
        <v>32250</v>
      </c>
      <c r="E252" s="48">
        <v>32250</v>
      </c>
    </row>
    <row r="253" spans="1:5" s="41" customFormat="1" ht="13.5">
      <c r="A253" s="82">
        <v>45268</v>
      </c>
      <c r="B253" s="83" t="s">
        <v>2142</v>
      </c>
      <c r="C253" s="77" t="s">
        <v>2143</v>
      </c>
      <c r="D253" s="84">
        <v>40596.610000000001</v>
      </c>
      <c r="E253" s="84">
        <v>40596.610000000001</v>
      </c>
    </row>
    <row r="254" spans="1:5" s="41" customFormat="1" ht="13.5">
      <c r="A254" s="46"/>
      <c r="B254" s="50" t="s">
        <v>1768</v>
      </c>
      <c r="C254" s="20" t="s">
        <v>1769</v>
      </c>
      <c r="D254" s="42">
        <v>1837290.79</v>
      </c>
      <c r="E254" s="42">
        <v>1836231.54</v>
      </c>
    </row>
    <row r="255" spans="1:5" s="41" customFormat="1" ht="13.5">
      <c r="A255" s="19"/>
      <c r="B255" s="50" t="s">
        <v>1770</v>
      </c>
      <c r="C255" s="20" t="s">
        <v>1771</v>
      </c>
      <c r="D255" s="42">
        <v>1004731</v>
      </c>
      <c r="E255" s="42">
        <v>1004731</v>
      </c>
    </row>
    <row r="256" spans="1:5" s="41" customFormat="1" ht="13.5">
      <c r="A256" s="54">
        <v>42950</v>
      </c>
      <c r="B256" s="96" t="s">
        <v>438</v>
      </c>
      <c r="C256" s="51" t="s">
        <v>439</v>
      </c>
      <c r="D256" s="71">
        <v>268818</v>
      </c>
      <c r="E256" s="71">
        <v>268818</v>
      </c>
    </row>
    <row r="257" spans="1:5" s="41" customFormat="1" ht="13.5">
      <c r="A257" s="54">
        <v>44343</v>
      </c>
      <c r="B257" s="96" t="s">
        <v>546</v>
      </c>
      <c r="C257" s="51" t="s">
        <v>547</v>
      </c>
      <c r="D257" s="45">
        <v>86050</v>
      </c>
      <c r="E257" s="45">
        <v>86050</v>
      </c>
    </row>
    <row r="258" spans="1:5" s="41" customFormat="1" ht="13.5">
      <c r="A258" s="19"/>
      <c r="B258" s="50" t="s">
        <v>1344</v>
      </c>
      <c r="C258" s="20" t="s">
        <v>1345</v>
      </c>
      <c r="D258" s="42">
        <v>344031</v>
      </c>
      <c r="E258" s="42">
        <v>344031</v>
      </c>
    </row>
    <row r="259" spans="1:5" s="41" customFormat="1" ht="13.5">
      <c r="A259" s="19"/>
      <c r="B259" s="50" t="s">
        <v>1346</v>
      </c>
      <c r="C259" s="20" t="s">
        <v>1347</v>
      </c>
      <c r="D259" s="42">
        <v>26033</v>
      </c>
      <c r="E259" s="42">
        <v>26033</v>
      </c>
    </row>
    <row r="260" spans="1:5" s="41" customFormat="1" ht="13.5">
      <c r="A260" s="19">
        <v>44469</v>
      </c>
      <c r="B260" s="50" t="s">
        <v>1348</v>
      </c>
      <c r="C260" s="20" t="s">
        <v>1349</v>
      </c>
      <c r="D260" s="42">
        <v>993421.57999999996</v>
      </c>
      <c r="E260" s="42">
        <v>993421.57999999996</v>
      </c>
    </row>
    <row r="261" spans="1:5" s="41" customFormat="1" ht="13.5">
      <c r="A261" s="43">
        <v>40117</v>
      </c>
      <c r="B261" s="55" t="s">
        <v>611</v>
      </c>
      <c r="C261" s="44" t="s">
        <v>612</v>
      </c>
      <c r="D261" s="53">
        <v>76463</v>
      </c>
      <c r="E261" s="53">
        <v>76463</v>
      </c>
    </row>
    <row r="262" spans="1:5" s="41" customFormat="1" ht="13.5">
      <c r="A262" s="46">
        <v>44173</v>
      </c>
      <c r="B262" s="50" t="s">
        <v>1350</v>
      </c>
      <c r="C262" s="20" t="s">
        <v>1351</v>
      </c>
      <c r="D262" s="40">
        <v>551259</v>
      </c>
      <c r="E262" s="40">
        <v>551259</v>
      </c>
    </row>
    <row r="263" spans="1:5" s="41" customFormat="1" ht="13.5">
      <c r="A263" s="46">
        <v>44173</v>
      </c>
      <c r="B263" s="50" t="s">
        <v>1352</v>
      </c>
      <c r="C263" s="20" t="s">
        <v>1351</v>
      </c>
      <c r="D263" s="40">
        <v>448773</v>
      </c>
      <c r="E263" s="40">
        <v>448773</v>
      </c>
    </row>
    <row r="264" spans="1:5" s="41" customFormat="1" ht="13.5">
      <c r="A264" s="43">
        <v>44979</v>
      </c>
      <c r="B264" s="55" t="s">
        <v>165</v>
      </c>
      <c r="C264" s="44" t="s">
        <v>166</v>
      </c>
      <c r="D264" s="45">
        <v>1139.2</v>
      </c>
      <c r="E264" s="45">
        <v>1139.2</v>
      </c>
    </row>
    <row r="265" spans="1:5" s="41" customFormat="1" ht="13.5">
      <c r="A265" s="19"/>
      <c r="B265" s="50" t="s">
        <v>2004</v>
      </c>
      <c r="C265" s="20" t="s">
        <v>2005</v>
      </c>
      <c r="D265" s="42">
        <v>1350</v>
      </c>
      <c r="E265" s="42">
        <v>1350</v>
      </c>
    </row>
    <row r="266" spans="1:5" s="41" customFormat="1" ht="13.5">
      <c r="A266" s="19">
        <v>41227</v>
      </c>
      <c r="B266" s="50" t="s">
        <v>2006</v>
      </c>
      <c r="C266" s="20" t="s">
        <v>2005</v>
      </c>
      <c r="D266" s="42">
        <v>10536.17</v>
      </c>
      <c r="E266" s="42">
        <v>10536.17</v>
      </c>
    </row>
    <row r="267" spans="1:5" s="41" customFormat="1" ht="13.5">
      <c r="A267" s="19">
        <v>41682</v>
      </c>
      <c r="B267" s="50" t="s">
        <v>2007</v>
      </c>
      <c r="C267" s="20" t="s">
        <v>2005</v>
      </c>
      <c r="D267" s="42">
        <v>233969.45999999999</v>
      </c>
      <c r="E267" s="42">
        <v>233969.45999999999</v>
      </c>
    </row>
    <row r="268" spans="1:5" s="41" customFormat="1" ht="13.5">
      <c r="A268" s="46">
        <v>43803</v>
      </c>
      <c r="B268" s="37" t="s">
        <v>1772</v>
      </c>
      <c r="C268" s="20" t="s">
        <v>1773</v>
      </c>
      <c r="D268" s="48">
        <v>768882</v>
      </c>
      <c r="E268" s="48">
        <v>768882</v>
      </c>
    </row>
    <row r="269" spans="1:5" s="41" customFormat="1" ht="13.5">
      <c r="A269" s="19">
        <v>41799</v>
      </c>
      <c r="B269" s="50" t="s">
        <v>1774</v>
      </c>
      <c r="C269" s="20" t="s">
        <v>1775</v>
      </c>
      <c r="D269" s="42">
        <v>9140368.0999999996</v>
      </c>
      <c r="E269" s="42">
        <v>9140368.0999999996</v>
      </c>
    </row>
    <row r="270" spans="1:5" s="41" customFormat="1" ht="13.5">
      <c r="A270" s="19"/>
      <c r="B270" s="50" t="s">
        <v>1776</v>
      </c>
      <c r="C270" s="20" t="s">
        <v>1775</v>
      </c>
      <c r="D270" s="42">
        <v>7656854.6299999999</v>
      </c>
      <c r="E270" s="42">
        <v>7656854.6299999999</v>
      </c>
    </row>
    <row r="271" spans="1:5" s="41" customFormat="1" ht="13.5">
      <c r="A271" s="43"/>
      <c r="B271" s="55" t="s">
        <v>440</v>
      </c>
      <c r="C271" s="44" t="s">
        <v>441</v>
      </c>
      <c r="D271" s="53">
        <v>7312</v>
      </c>
      <c r="E271" s="53">
        <v>7312</v>
      </c>
    </row>
    <row r="272" spans="1:5" s="41" customFormat="1" ht="13.5">
      <c r="A272" s="43"/>
      <c r="B272" s="55" t="s">
        <v>442</v>
      </c>
      <c r="C272" s="44" t="s">
        <v>441</v>
      </c>
      <c r="D272" s="53">
        <v>5753</v>
      </c>
      <c r="E272" s="53">
        <v>5753</v>
      </c>
    </row>
    <row r="273" spans="1:5" s="41" customFormat="1" ht="13.5">
      <c r="A273" s="43"/>
      <c r="B273" s="55" t="s">
        <v>443</v>
      </c>
      <c r="C273" s="44" t="s">
        <v>441</v>
      </c>
      <c r="D273" s="53">
        <v>801319</v>
      </c>
      <c r="E273" s="53">
        <v>801319</v>
      </c>
    </row>
    <row r="274" spans="1:5" s="41" customFormat="1" ht="13.5">
      <c r="A274" s="54">
        <v>41537</v>
      </c>
      <c r="B274" s="96" t="s">
        <v>167</v>
      </c>
      <c r="C274" s="44" t="s">
        <v>168</v>
      </c>
      <c r="D274" s="56">
        <v>16418</v>
      </c>
      <c r="E274" s="56">
        <v>16418</v>
      </c>
    </row>
    <row r="275" spans="1:5" s="41" customFormat="1" ht="13.5">
      <c r="A275" s="54">
        <v>41537</v>
      </c>
      <c r="B275" s="96" t="s">
        <v>169</v>
      </c>
      <c r="C275" s="44" t="s">
        <v>168</v>
      </c>
      <c r="D275" s="56">
        <v>325</v>
      </c>
      <c r="E275" s="56">
        <v>325</v>
      </c>
    </row>
    <row r="276" spans="1:5" s="41" customFormat="1" ht="13.5">
      <c r="A276" s="54">
        <v>41537</v>
      </c>
      <c r="B276" s="96" t="s">
        <v>170</v>
      </c>
      <c r="C276" s="44" t="s">
        <v>168</v>
      </c>
      <c r="D276" s="56">
        <v>4059</v>
      </c>
      <c r="E276" s="56">
        <v>4059</v>
      </c>
    </row>
    <row r="277" spans="1:5" s="41" customFormat="1" ht="13.5">
      <c r="A277" s="54">
        <v>44075</v>
      </c>
      <c r="B277" s="96" t="s">
        <v>171</v>
      </c>
      <c r="C277" s="44" t="s">
        <v>172</v>
      </c>
      <c r="D277" s="56">
        <v>1323579</v>
      </c>
      <c r="E277" s="56">
        <v>1323579</v>
      </c>
    </row>
    <row r="278" spans="1:5" s="41" customFormat="1" ht="13.5">
      <c r="A278" s="54">
        <v>44468</v>
      </c>
      <c r="B278" s="96" t="s">
        <v>173</v>
      </c>
      <c r="C278" s="44" t="s">
        <v>174</v>
      </c>
      <c r="D278" s="56">
        <v>498531</v>
      </c>
      <c r="E278" s="56">
        <v>498531</v>
      </c>
    </row>
    <row r="279" spans="1:5" s="41" customFormat="1" ht="13.5">
      <c r="A279" s="46">
        <v>42845</v>
      </c>
      <c r="B279" s="50" t="s">
        <v>1353</v>
      </c>
      <c r="C279" s="20" t="s">
        <v>1354</v>
      </c>
      <c r="D279" s="40">
        <v>16582033</v>
      </c>
      <c r="E279" s="40">
        <v>16582033</v>
      </c>
    </row>
    <row r="280" spans="1:5" s="41" customFormat="1" ht="13.5">
      <c r="A280" s="19">
        <v>39727</v>
      </c>
      <c r="B280" s="50" t="s">
        <v>1355</v>
      </c>
      <c r="C280" s="20" t="s">
        <v>1356</v>
      </c>
      <c r="D280" s="42">
        <v>4042.3200000000002</v>
      </c>
      <c r="E280" s="42">
        <v>4042.3200000000002</v>
      </c>
    </row>
    <row r="281" spans="1:5" s="41" customFormat="1" ht="13.5">
      <c r="A281" s="19"/>
      <c r="B281" s="50" t="s">
        <v>1777</v>
      </c>
      <c r="C281" s="20" t="s">
        <v>1778</v>
      </c>
      <c r="D281" s="42">
        <v>159264</v>
      </c>
      <c r="E281" s="42">
        <v>159264</v>
      </c>
    </row>
    <row r="282" spans="1:5" s="41" customFormat="1" ht="13.5">
      <c r="A282" s="19"/>
      <c r="B282" s="50" t="s">
        <v>1779</v>
      </c>
      <c r="C282" s="20" t="s">
        <v>1778</v>
      </c>
      <c r="D282" s="42">
        <v>2640</v>
      </c>
      <c r="E282" s="42">
        <v>2640</v>
      </c>
    </row>
    <row r="283" spans="1:5" s="41" customFormat="1" ht="13.5">
      <c r="A283" s="19"/>
      <c r="B283" s="50" t="s">
        <v>1780</v>
      </c>
      <c r="C283" s="20" t="s">
        <v>1778</v>
      </c>
      <c r="D283" s="42">
        <v>13890</v>
      </c>
      <c r="E283" s="42">
        <v>13890</v>
      </c>
    </row>
    <row r="284" spans="1:5" s="41" customFormat="1" ht="13.5">
      <c r="A284" s="54">
        <v>42384</v>
      </c>
      <c r="B284" s="96" t="s">
        <v>175</v>
      </c>
      <c r="C284" s="44" t="s">
        <v>176</v>
      </c>
      <c r="D284" s="56">
        <v>2879</v>
      </c>
      <c r="E284" s="56">
        <v>2879</v>
      </c>
    </row>
    <row r="285" spans="1:5" s="41" customFormat="1" ht="13.5">
      <c r="A285" s="54">
        <v>43327</v>
      </c>
      <c r="B285" s="96" t="s">
        <v>177</v>
      </c>
      <c r="C285" s="44" t="s">
        <v>176</v>
      </c>
      <c r="D285" s="56">
        <v>66769</v>
      </c>
      <c r="E285" s="56">
        <v>2945</v>
      </c>
    </row>
    <row r="286" spans="1:5" s="41" customFormat="1" ht="13.5">
      <c r="A286" s="54"/>
      <c r="B286" s="96" t="s">
        <v>178</v>
      </c>
      <c r="C286" s="44" t="s">
        <v>179</v>
      </c>
      <c r="D286" s="56">
        <v>1222893</v>
      </c>
      <c r="E286" s="56">
        <v>1222893</v>
      </c>
    </row>
    <row r="287" spans="1:5" s="41" customFormat="1" ht="13.5">
      <c r="A287" s="54"/>
      <c r="B287" s="96" t="s">
        <v>180</v>
      </c>
      <c r="C287" s="44" t="s">
        <v>181</v>
      </c>
      <c r="D287" s="56">
        <v>114375</v>
      </c>
      <c r="E287" s="56">
        <v>114375</v>
      </c>
    </row>
    <row r="288" spans="1:5" s="41" customFormat="1" ht="13.5">
      <c r="A288" s="54"/>
      <c r="B288" s="96" t="s">
        <v>182</v>
      </c>
      <c r="C288" s="44" t="s">
        <v>181</v>
      </c>
      <c r="D288" s="56">
        <v>556765</v>
      </c>
      <c r="E288" s="56">
        <v>556765</v>
      </c>
    </row>
    <row r="289" spans="1:5" s="41" customFormat="1" ht="13.5">
      <c r="A289" s="43">
        <v>44085</v>
      </c>
      <c r="B289" s="55" t="s">
        <v>825</v>
      </c>
      <c r="C289" s="44" t="s">
        <v>826</v>
      </c>
      <c r="D289" s="53" t="s">
        <v>827</v>
      </c>
      <c r="E289" s="53" t="s">
        <v>827</v>
      </c>
    </row>
    <row r="290" spans="1:5" s="41" customFormat="1" ht="13.5">
      <c r="A290" s="43">
        <v>44833</v>
      </c>
      <c r="B290" s="55" t="s">
        <v>909</v>
      </c>
      <c r="C290" s="44" t="s">
        <v>910</v>
      </c>
      <c r="D290" s="53">
        <v>64450</v>
      </c>
      <c r="E290" s="53">
        <v>36866.900000000001</v>
      </c>
    </row>
    <row r="291" spans="1:5" s="41" customFormat="1" ht="13.5">
      <c r="A291" s="46">
        <v>43803</v>
      </c>
      <c r="B291" s="108" t="s">
        <v>991</v>
      </c>
      <c r="C291" s="20" t="s">
        <v>992</v>
      </c>
      <c r="D291" s="48">
        <v>35777</v>
      </c>
      <c r="E291" s="40">
        <v>35777</v>
      </c>
    </row>
    <row r="292" spans="1:5" s="41" customFormat="1" ht="13.5">
      <c r="A292" s="36">
        <v>44075</v>
      </c>
      <c r="B292" s="37" t="s">
        <v>993</v>
      </c>
      <c r="C292" s="38" t="s">
        <v>992</v>
      </c>
      <c r="D292" s="39">
        <v>235304</v>
      </c>
      <c r="E292" s="39">
        <v>235304</v>
      </c>
    </row>
    <row r="293" spans="1:5" s="41" customFormat="1" ht="13.5">
      <c r="A293" s="46">
        <v>43168</v>
      </c>
      <c r="B293" s="50" t="s">
        <v>1781</v>
      </c>
      <c r="C293" s="20" t="s">
        <v>1782</v>
      </c>
      <c r="D293" s="40">
        <v>32874</v>
      </c>
      <c r="E293" s="40">
        <v>32874</v>
      </c>
    </row>
    <row r="294" spans="1:5" s="41" customFormat="1" ht="13.5">
      <c r="A294" s="46">
        <v>43838</v>
      </c>
      <c r="B294" s="108" t="s">
        <v>1783</v>
      </c>
      <c r="C294" s="20" t="s">
        <v>1782</v>
      </c>
      <c r="D294" s="48">
        <v>79407</v>
      </c>
      <c r="E294" s="48">
        <v>79407</v>
      </c>
    </row>
    <row r="295" spans="1:5" s="41" customFormat="1" ht="13.5">
      <c r="A295" s="82">
        <v>43250</v>
      </c>
      <c r="B295" s="83" t="s">
        <v>774</v>
      </c>
      <c r="C295" s="77" t="s">
        <v>775</v>
      </c>
      <c r="D295" s="85">
        <v>856278</v>
      </c>
      <c r="E295" s="85">
        <v>856278</v>
      </c>
    </row>
    <row r="296" spans="1:5" s="41" customFormat="1" ht="13.5">
      <c r="A296" s="19"/>
      <c r="B296" s="50" t="s">
        <v>2008</v>
      </c>
      <c r="C296" s="20" t="s">
        <v>2009</v>
      </c>
      <c r="D296" s="42">
        <v>47967</v>
      </c>
      <c r="E296" s="42">
        <v>47967</v>
      </c>
    </row>
    <row r="297" spans="1:5" s="41" customFormat="1" ht="13.5">
      <c r="A297" s="19"/>
      <c r="B297" s="50" t="s">
        <v>994</v>
      </c>
      <c r="C297" s="20" t="s">
        <v>995</v>
      </c>
      <c r="D297" s="42">
        <v>62962</v>
      </c>
      <c r="E297" s="42">
        <v>62962</v>
      </c>
    </row>
    <row r="298" spans="1:5" s="41" customFormat="1" ht="13.5">
      <c r="A298" s="46">
        <v>45153</v>
      </c>
      <c r="B298" s="37" t="s">
        <v>10</v>
      </c>
      <c r="C298" s="20" t="s">
        <v>11</v>
      </c>
      <c r="D298" s="48">
        <v>305668</v>
      </c>
      <c r="E298" s="48">
        <v>233553.88</v>
      </c>
    </row>
    <row r="299" spans="1:5" s="41" customFormat="1" ht="13.5">
      <c r="A299" s="19"/>
      <c r="B299" s="50" t="s">
        <v>996</v>
      </c>
      <c r="C299" s="20" t="s">
        <v>997</v>
      </c>
      <c r="D299" s="42">
        <v>413903</v>
      </c>
      <c r="E299" s="42">
        <v>413903</v>
      </c>
    </row>
    <row r="300" spans="1:5" s="41" customFormat="1" ht="13.5">
      <c r="A300" s="46">
        <v>44902</v>
      </c>
      <c r="B300" s="37" t="s">
        <v>183</v>
      </c>
      <c r="C300" s="20" t="s">
        <v>184</v>
      </c>
      <c r="D300" s="48">
        <v>5902.4899999999998</v>
      </c>
      <c r="E300" s="48">
        <v>5902.4899999999998</v>
      </c>
    </row>
    <row r="301" spans="1:5" s="41" customFormat="1" ht="13.5">
      <c r="A301" s="19"/>
      <c r="B301" s="50" t="s">
        <v>1357</v>
      </c>
      <c r="C301" s="20" t="s">
        <v>1358</v>
      </c>
      <c r="D301" s="42">
        <v>57215</v>
      </c>
      <c r="E301" s="42">
        <v>57215</v>
      </c>
    </row>
    <row r="302" spans="1:5" s="41" customFormat="1" ht="13.5">
      <c r="A302" s="19">
        <v>45268</v>
      </c>
      <c r="B302" s="50" t="s">
        <v>94</v>
      </c>
      <c r="C302" s="20" t="s">
        <v>95</v>
      </c>
      <c r="D302" s="42">
        <v>317668</v>
      </c>
      <c r="E302" s="42">
        <v>240162.87</v>
      </c>
    </row>
    <row r="303" spans="1:5" s="41" customFormat="1" ht="13.5">
      <c r="A303" s="19"/>
      <c r="B303" s="50" t="s">
        <v>1784</v>
      </c>
      <c r="C303" s="20" t="s">
        <v>1785</v>
      </c>
      <c r="D303" s="42">
        <v>87372</v>
      </c>
      <c r="E303" s="42">
        <v>87372</v>
      </c>
    </row>
    <row r="304" spans="1:5" s="41" customFormat="1" ht="13.5">
      <c r="A304" s="19">
        <v>44202</v>
      </c>
      <c r="B304" s="50" t="s">
        <v>42</v>
      </c>
      <c r="C304" s="20" t="s">
        <v>43</v>
      </c>
      <c r="D304" s="42">
        <v>92914</v>
      </c>
      <c r="E304" s="42">
        <v>45796.800000000003</v>
      </c>
    </row>
    <row r="305" spans="1:5" s="41" customFormat="1" ht="13.5">
      <c r="A305" s="46">
        <v>43676</v>
      </c>
      <c r="B305" s="37" t="s">
        <v>1786</v>
      </c>
      <c r="C305" s="20" t="s">
        <v>1787</v>
      </c>
      <c r="D305" s="48">
        <v>450</v>
      </c>
      <c r="E305" s="40">
        <v>450</v>
      </c>
    </row>
    <row r="306" spans="1:5" s="41" customFormat="1" ht="13.5">
      <c r="A306" s="19">
        <v>44090</v>
      </c>
      <c r="B306" s="50" t="s">
        <v>998</v>
      </c>
      <c r="C306" s="20" t="s">
        <v>999</v>
      </c>
      <c r="D306" s="42">
        <v>817083</v>
      </c>
      <c r="E306" s="42">
        <v>817083</v>
      </c>
    </row>
    <row r="307" spans="1:5" s="41" customFormat="1" ht="13.5">
      <c r="A307" s="19"/>
      <c r="B307" s="50" t="s">
        <v>1000</v>
      </c>
      <c r="C307" s="20" t="s">
        <v>1001</v>
      </c>
      <c r="D307" s="42">
        <v>1747776</v>
      </c>
      <c r="E307" s="42">
        <v>1747776</v>
      </c>
    </row>
    <row r="308" spans="1:5" s="41" customFormat="1" ht="13.5">
      <c r="A308" s="46">
        <v>43804</v>
      </c>
      <c r="B308" s="69" t="s">
        <v>2144</v>
      </c>
      <c r="C308" s="70" t="s">
        <v>2145</v>
      </c>
      <c r="D308" s="62">
        <v>2428968</v>
      </c>
      <c r="E308" s="62">
        <v>2428968</v>
      </c>
    </row>
    <row r="309" spans="1:5" s="41" customFormat="1" ht="13.5">
      <c r="A309" s="76">
        <v>43804</v>
      </c>
      <c r="B309" s="92" t="s">
        <v>2146</v>
      </c>
      <c r="C309" s="97" t="s">
        <v>2145</v>
      </c>
      <c r="D309" s="98">
        <v>2904167</v>
      </c>
      <c r="E309" s="98">
        <v>2904167</v>
      </c>
    </row>
    <row r="310" spans="1:5" s="41" customFormat="1" ht="13.5">
      <c r="A310" s="19">
        <v>44343</v>
      </c>
      <c r="B310" s="142" t="s">
        <v>2147</v>
      </c>
      <c r="C310" s="91" t="s">
        <v>2145</v>
      </c>
      <c r="D310" s="57">
        <v>330743</v>
      </c>
      <c r="E310" s="57">
        <v>330743</v>
      </c>
    </row>
    <row r="311" spans="1:5" s="41" customFormat="1" ht="13.5">
      <c r="A311" s="19"/>
      <c r="B311" s="50" t="s">
        <v>1002</v>
      </c>
      <c r="C311" s="20" t="s">
        <v>1003</v>
      </c>
      <c r="D311" s="42">
        <v>5000</v>
      </c>
      <c r="E311" s="42">
        <v>5000</v>
      </c>
    </row>
    <row r="312" spans="1:5" s="41" customFormat="1" ht="13.5">
      <c r="A312" s="19">
        <v>40326</v>
      </c>
      <c r="B312" s="50" t="s">
        <v>1788</v>
      </c>
      <c r="C312" s="20" t="s">
        <v>1789</v>
      </c>
      <c r="D312" s="42">
        <v>1527894</v>
      </c>
      <c r="E312" s="42">
        <v>1527894</v>
      </c>
    </row>
    <row r="313" spans="1:5" s="41" customFormat="1" ht="13.5">
      <c r="A313" s="19"/>
      <c r="B313" s="50" t="s">
        <v>2010</v>
      </c>
      <c r="C313" s="20" t="s">
        <v>2011</v>
      </c>
      <c r="D313" s="42">
        <v>2365</v>
      </c>
      <c r="E313" s="42">
        <v>2365</v>
      </c>
    </row>
    <row r="314" spans="1:5" s="41" customFormat="1" ht="13.5">
      <c r="A314" s="19">
        <v>41227</v>
      </c>
      <c r="B314" s="50" t="s">
        <v>2012</v>
      </c>
      <c r="C314" s="20" t="s">
        <v>2011</v>
      </c>
      <c r="D314" s="42">
        <v>2365</v>
      </c>
      <c r="E314" s="42">
        <v>2365</v>
      </c>
    </row>
    <row r="315" spans="1:5" s="41" customFormat="1" ht="13.5">
      <c r="A315" s="46">
        <v>43934</v>
      </c>
      <c r="B315" s="37" t="s">
        <v>14</v>
      </c>
      <c r="C315" s="47" t="s">
        <v>15</v>
      </c>
      <c r="D315" s="62">
        <v>14308377</v>
      </c>
      <c r="E315" s="62">
        <v>7430171.3099999996</v>
      </c>
    </row>
    <row r="316" spans="1:5" s="41" customFormat="1" ht="13.5">
      <c r="A316" s="19">
        <v>44343</v>
      </c>
      <c r="B316" s="50" t="s">
        <v>1004</v>
      </c>
      <c r="C316" s="20" t="s">
        <v>1005</v>
      </c>
      <c r="D316" s="42">
        <v>13536</v>
      </c>
      <c r="E316" s="42">
        <v>13536</v>
      </c>
    </row>
    <row r="317" spans="1:5" s="41" customFormat="1" ht="13.5">
      <c r="A317" s="19">
        <v>42528</v>
      </c>
      <c r="B317" s="50" t="s">
        <v>1006</v>
      </c>
      <c r="C317" s="20" t="s">
        <v>1007</v>
      </c>
      <c r="D317" s="42">
        <v>2019.1900000000001</v>
      </c>
      <c r="E317" s="42">
        <v>0</v>
      </c>
    </row>
    <row r="318" spans="1:5" s="41" customFormat="1" ht="13.5">
      <c r="A318" s="19"/>
      <c r="B318" s="50" t="s">
        <v>1008</v>
      </c>
      <c r="C318" s="20" t="s">
        <v>1009</v>
      </c>
      <c r="D318" s="42">
        <v>4291</v>
      </c>
      <c r="E318" s="42">
        <v>4291</v>
      </c>
    </row>
    <row r="319" spans="1:5" s="41" customFormat="1" ht="13.5">
      <c r="A319" s="19"/>
      <c r="B319" s="50" t="s">
        <v>1010</v>
      </c>
      <c r="C319" s="20" t="s">
        <v>1009</v>
      </c>
      <c r="D319" s="42">
        <v>12499.950000000001</v>
      </c>
      <c r="E319" s="42">
        <v>12499.950000000001</v>
      </c>
    </row>
    <row r="320" spans="1:5" s="41" customFormat="1" ht="13.5">
      <c r="A320" s="36">
        <v>44505</v>
      </c>
      <c r="B320" s="108" t="s">
        <v>1011</v>
      </c>
      <c r="C320" s="38" t="s">
        <v>1012</v>
      </c>
      <c r="D320" s="39">
        <v>328607</v>
      </c>
      <c r="E320" s="40">
        <v>328607</v>
      </c>
    </row>
    <row r="321" spans="1:5" s="41" customFormat="1" ht="13.5">
      <c r="A321" s="19">
        <v>44964</v>
      </c>
      <c r="B321" s="50" t="s">
        <v>1790</v>
      </c>
      <c r="C321" s="20" t="s">
        <v>1791</v>
      </c>
      <c r="D321" s="42">
        <v>24000</v>
      </c>
      <c r="E321" s="42">
        <v>24000</v>
      </c>
    </row>
    <row r="322" spans="1:5" s="41" customFormat="1" ht="13.5">
      <c r="A322" s="46">
        <v>43160</v>
      </c>
      <c r="B322" s="50" t="s">
        <v>1792</v>
      </c>
      <c r="C322" s="20" t="s">
        <v>1793</v>
      </c>
      <c r="D322" s="40">
        <v>13020321.550000001</v>
      </c>
      <c r="E322" s="40">
        <v>13020321.550000001</v>
      </c>
    </row>
    <row r="323" spans="1:5" s="41" customFormat="1" ht="13.5">
      <c r="A323" s="19"/>
      <c r="B323" s="50" t="s">
        <v>1359</v>
      </c>
      <c r="C323" s="20" t="s">
        <v>1360</v>
      </c>
      <c r="D323" s="42">
        <v>13686</v>
      </c>
      <c r="E323" s="42">
        <v>13686</v>
      </c>
    </row>
    <row r="324" spans="1:5" s="41" customFormat="1" ht="13.5">
      <c r="A324" s="19"/>
      <c r="B324" s="50" t="s">
        <v>1361</v>
      </c>
      <c r="C324" s="20" t="s">
        <v>1362</v>
      </c>
      <c r="D324" s="42">
        <v>25335</v>
      </c>
      <c r="E324" s="42">
        <v>25335</v>
      </c>
    </row>
    <row r="325" spans="1:5" s="41" customFormat="1" ht="13.5">
      <c r="A325" s="19"/>
      <c r="B325" s="50" t="s">
        <v>1363</v>
      </c>
      <c r="C325" s="20" t="s">
        <v>1362</v>
      </c>
      <c r="D325" s="42">
        <v>63919</v>
      </c>
      <c r="E325" s="42">
        <v>63919</v>
      </c>
    </row>
    <row r="326" spans="1:5" s="41" customFormat="1" ht="13.5">
      <c r="A326" s="19"/>
      <c r="B326" s="50" t="s">
        <v>1794</v>
      </c>
      <c r="C326" s="20" t="s">
        <v>1795</v>
      </c>
      <c r="D326" s="42">
        <v>234088</v>
      </c>
      <c r="E326" s="42">
        <v>234088</v>
      </c>
    </row>
    <row r="327" spans="1:5" s="41" customFormat="1" ht="13.5">
      <c r="A327" s="19"/>
      <c r="B327" s="50" t="s">
        <v>1796</v>
      </c>
      <c r="C327" s="20" t="s">
        <v>1797</v>
      </c>
      <c r="D327" s="42">
        <v>138474</v>
      </c>
      <c r="E327" s="42">
        <v>138474</v>
      </c>
    </row>
    <row r="328" spans="1:5" s="41" customFormat="1" ht="13.5">
      <c r="A328" s="43">
        <v>43803</v>
      </c>
      <c r="B328" s="55" t="s">
        <v>798</v>
      </c>
      <c r="C328" s="44" t="s">
        <v>799</v>
      </c>
      <c r="D328" s="53">
        <v>75600</v>
      </c>
      <c r="E328" s="53">
        <v>75600</v>
      </c>
    </row>
    <row r="329" spans="1:5" s="41" customFormat="1" ht="13.5">
      <c r="A329" s="46">
        <v>43614</v>
      </c>
      <c r="B329" s="37" t="s">
        <v>1013</v>
      </c>
      <c r="C329" s="20" t="s">
        <v>1014</v>
      </c>
      <c r="D329" s="48">
        <v>5555</v>
      </c>
      <c r="E329" s="48">
        <v>5555</v>
      </c>
    </row>
    <row r="330" spans="1:5" s="41" customFormat="1" ht="13.5">
      <c r="A330" s="19">
        <v>44588</v>
      </c>
      <c r="B330" s="37" t="s">
        <v>1015</v>
      </c>
      <c r="C330" s="38" t="s">
        <v>1014</v>
      </c>
      <c r="D330" s="42">
        <v>19000</v>
      </c>
      <c r="E330" s="42">
        <v>19000</v>
      </c>
    </row>
    <row r="331" spans="1:5" s="41" customFormat="1" ht="13.5">
      <c r="A331" s="43">
        <v>43601</v>
      </c>
      <c r="B331" s="55" t="s">
        <v>778</v>
      </c>
      <c r="C331" s="44" t="s">
        <v>779</v>
      </c>
      <c r="D331" s="53">
        <v>2327</v>
      </c>
      <c r="E331" s="53">
        <v>2327</v>
      </c>
    </row>
    <row r="332" spans="1:5" s="41" customFormat="1" ht="13.5">
      <c r="A332" s="43">
        <v>43892</v>
      </c>
      <c r="B332" s="55" t="s">
        <v>809</v>
      </c>
      <c r="C332" s="44" t="s">
        <v>810</v>
      </c>
      <c r="D332" s="53">
        <v>82865.320000000007</v>
      </c>
      <c r="E332" s="53">
        <v>82865.320000000007</v>
      </c>
    </row>
    <row r="333" spans="1:5" s="41" customFormat="1" ht="13.5">
      <c r="A333" s="43">
        <v>45055</v>
      </c>
      <c r="B333" s="55" t="s">
        <v>919</v>
      </c>
      <c r="C333" s="44" t="s">
        <v>920</v>
      </c>
      <c r="D333" s="53">
        <v>57900</v>
      </c>
      <c r="E333" s="53">
        <v>14558.540000000001</v>
      </c>
    </row>
    <row r="334" spans="1:5" s="41" customFormat="1" ht="13.5">
      <c r="A334" s="19"/>
      <c r="B334" s="50"/>
      <c r="C334" s="20" t="s">
        <v>185</v>
      </c>
      <c r="D334" s="42">
        <v>328335.20000000001</v>
      </c>
      <c r="E334" s="42">
        <v>174019.72</v>
      </c>
    </row>
    <row r="335" spans="1:5" s="41" customFormat="1" ht="13.5">
      <c r="A335" s="19">
        <v>44944</v>
      </c>
      <c r="B335" s="37" t="s">
        <v>1798</v>
      </c>
      <c r="C335" s="20" t="s">
        <v>1799</v>
      </c>
      <c r="D335" s="42">
        <v>583416</v>
      </c>
      <c r="E335" s="42">
        <v>583416</v>
      </c>
    </row>
    <row r="336" spans="1:5" s="41" customFormat="1" ht="13.5">
      <c r="A336" s="19">
        <v>45219</v>
      </c>
      <c r="B336" s="50" t="s">
        <v>1800</v>
      </c>
      <c r="C336" s="20" t="s">
        <v>1799</v>
      </c>
      <c r="D336" s="42">
        <v>1081584</v>
      </c>
      <c r="E336" s="42">
        <v>1081584</v>
      </c>
    </row>
    <row r="337" spans="1:5" s="41" customFormat="1" ht="13.5">
      <c r="A337" s="82">
        <v>45268</v>
      </c>
      <c r="B337" s="83" t="s">
        <v>2148</v>
      </c>
      <c r="C337" s="77" t="s">
        <v>2149</v>
      </c>
      <c r="D337" s="84">
        <v>39217.330000000002</v>
      </c>
      <c r="E337" s="84">
        <v>39217.330000000002</v>
      </c>
    </row>
    <row r="338" spans="1:5" s="41" customFormat="1" ht="13.5">
      <c r="A338" s="46"/>
      <c r="B338" s="50" t="s">
        <v>1801</v>
      </c>
      <c r="C338" s="20" t="s">
        <v>1802</v>
      </c>
      <c r="D338" s="40">
        <v>301073</v>
      </c>
      <c r="E338" s="40">
        <v>301073</v>
      </c>
    </row>
    <row r="339" spans="1:5" s="41" customFormat="1" ht="13.5">
      <c r="A339" s="43">
        <v>44621</v>
      </c>
      <c r="B339" s="144" t="s">
        <v>1711</v>
      </c>
      <c r="C339" s="99" t="s">
        <v>1712</v>
      </c>
      <c r="D339" s="53">
        <v>61153</v>
      </c>
      <c r="E339" s="53">
        <v>61153</v>
      </c>
    </row>
    <row r="340" spans="1:5" s="41" customFormat="1" ht="13.5">
      <c r="A340" s="43">
        <v>42662</v>
      </c>
      <c r="B340" s="55" t="s">
        <v>1553</v>
      </c>
      <c r="C340" s="44" t="s">
        <v>1554</v>
      </c>
      <c r="D340" s="45">
        <v>91929</v>
      </c>
      <c r="E340" s="45">
        <v>91929</v>
      </c>
    </row>
    <row r="341" spans="1:5" s="41" customFormat="1" ht="13.5">
      <c r="A341" s="43" t="s">
        <v>71</v>
      </c>
      <c r="B341" s="55" t="s">
        <v>1555</v>
      </c>
      <c r="C341" s="44" t="s">
        <v>1554</v>
      </c>
      <c r="D341" s="45">
        <v>4043</v>
      </c>
      <c r="E341" s="45">
        <v>4043</v>
      </c>
    </row>
    <row r="342" spans="1:5" s="41" customFormat="1" ht="13.5">
      <c r="A342" s="43" t="s">
        <v>71</v>
      </c>
      <c r="B342" s="55" t="s">
        <v>1556</v>
      </c>
      <c r="C342" s="44" t="s">
        <v>1557</v>
      </c>
      <c r="D342" s="45">
        <v>161792</v>
      </c>
      <c r="E342" s="45">
        <v>161792</v>
      </c>
    </row>
    <row r="343" spans="1:5" s="41" customFormat="1" ht="13.5">
      <c r="A343" s="19"/>
      <c r="B343" s="50" t="s">
        <v>2013</v>
      </c>
      <c r="C343" s="20" t="s">
        <v>2014</v>
      </c>
      <c r="D343" s="42">
        <v>493</v>
      </c>
      <c r="E343" s="42">
        <v>493</v>
      </c>
    </row>
    <row r="344" spans="1:5" s="41" customFormat="1" ht="13.5">
      <c r="A344" s="19"/>
      <c r="B344" s="50" t="s">
        <v>2015</v>
      </c>
      <c r="C344" s="20" t="s">
        <v>2014</v>
      </c>
      <c r="D344" s="42">
        <v>30123</v>
      </c>
      <c r="E344" s="42">
        <v>30123</v>
      </c>
    </row>
    <row r="345" spans="1:5" s="41" customFormat="1" ht="13.5">
      <c r="A345" s="19"/>
      <c r="B345" s="50" t="s">
        <v>2016</v>
      </c>
      <c r="C345" s="20" t="s">
        <v>2017</v>
      </c>
      <c r="D345" s="42">
        <v>33074</v>
      </c>
      <c r="E345" s="42">
        <v>33074</v>
      </c>
    </row>
    <row r="346" spans="1:5" s="41" customFormat="1" ht="13.5">
      <c r="A346" s="19">
        <v>44446</v>
      </c>
      <c r="B346" s="50" t="s">
        <v>1016</v>
      </c>
      <c r="C346" s="20" t="s">
        <v>1017</v>
      </c>
      <c r="D346" s="42">
        <v>4000</v>
      </c>
      <c r="E346" s="42">
        <v>4000</v>
      </c>
    </row>
    <row r="347" spans="1:5" s="41" customFormat="1" ht="13.5">
      <c r="A347" s="43">
        <v>43467</v>
      </c>
      <c r="B347" s="55" t="s">
        <v>188</v>
      </c>
      <c r="C347" s="44" t="s">
        <v>189</v>
      </c>
      <c r="D347" s="45">
        <v>7423.8800000000001</v>
      </c>
      <c r="E347" s="45">
        <v>2866.3200000000002</v>
      </c>
    </row>
    <row r="348" spans="1:5" s="41" customFormat="1" ht="13.5">
      <c r="A348" s="54">
        <v>43307</v>
      </c>
      <c r="B348" s="96" t="s">
        <v>186</v>
      </c>
      <c r="C348" s="44" t="s">
        <v>187</v>
      </c>
      <c r="D348" s="56">
        <v>7949.79</v>
      </c>
      <c r="E348" s="56">
        <v>7949.79</v>
      </c>
    </row>
    <row r="349" spans="1:5" s="41" customFormat="1" ht="13.5">
      <c r="A349" s="19"/>
      <c r="B349" s="50" t="s">
        <v>1803</v>
      </c>
      <c r="C349" s="20" t="s">
        <v>1804</v>
      </c>
      <c r="D349" s="42">
        <v>1254</v>
      </c>
      <c r="E349" s="42">
        <v>1254</v>
      </c>
    </row>
    <row r="350" spans="1:5" s="41" customFormat="1" ht="13.5">
      <c r="A350" s="19"/>
      <c r="B350" s="50" t="s">
        <v>1805</v>
      </c>
      <c r="C350" s="20" t="s">
        <v>1804</v>
      </c>
      <c r="D350" s="42">
        <v>11772</v>
      </c>
      <c r="E350" s="42">
        <v>11772</v>
      </c>
    </row>
    <row r="351" spans="1:5" s="41" customFormat="1" ht="13.5">
      <c r="A351" s="19"/>
      <c r="B351" s="50" t="s">
        <v>1806</v>
      </c>
      <c r="C351" s="20" t="s">
        <v>1804</v>
      </c>
      <c r="D351" s="42">
        <v>19522</v>
      </c>
      <c r="E351" s="42">
        <v>19522</v>
      </c>
    </row>
    <row r="352" spans="1:5" s="41" customFormat="1" ht="13.5">
      <c r="A352" s="43">
        <v>44071</v>
      </c>
      <c r="B352" s="55" t="s">
        <v>832</v>
      </c>
      <c r="C352" s="44" t="s">
        <v>833</v>
      </c>
      <c r="D352" s="53">
        <v>42656</v>
      </c>
      <c r="E352" s="53">
        <v>42656</v>
      </c>
    </row>
    <row r="353" spans="1:5" s="41" customFormat="1" ht="13.5">
      <c r="A353" s="43">
        <v>44412</v>
      </c>
      <c r="B353" s="55" t="s">
        <v>876</v>
      </c>
      <c r="C353" s="44" t="s">
        <v>877</v>
      </c>
      <c r="D353" s="53">
        <v>1880796</v>
      </c>
      <c r="E353" s="53">
        <v>1780761.71</v>
      </c>
    </row>
    <row r="354" spans="1:5" s="41" customFormat="1" ht="13.5">
      <c r="A354" s="19">
        <v>45219</v>
      </c>
      <c r="B354" s="50" t="s">
        <v>2018</v>
      </c>
      <c r="C354" s="20" t="s">
        <v>2019</v>
      </c>
      <c r="D354" s="42">
        <v>8692482</v>
      </c>
      <c r="E354" s="42">
        <v>8692482</v>
      </c>
    </row>
    <row r="355" spans="1:5" s="41" customFormat="1" ht="13.5">
      <c r="A355" s="54">
        <v>44343</v>
      </c>
      <c r="B355" s="96" t="s">
        <v>548</v>
      </c>
      <c r="C355" s="51" t="s">
        <v>549</v>
      </c>
      <c r="D355" s="45">
        <v>111296</v>
      </c>
      <c r="E355" s="45">
        <v>111296</v>
      </c>
    </row>
    <row r="356" spans="1:5" s="41" customFormat="1" ht="13.5">
      <c r="A356" s="54">
        <v>44469</v>
      </c>
      <c r="B356" s="96" t="s">
        <v>559</v>
      </c>
      <c r="C356" s="51" t="s">
        <v>549</v>
      </c>
      <c r="D356" s="45">
        <v>12145</v>
      </c>
      <c r="E356" s="45">
        <v>12145</v>
      </c>
    </row>
    <row r="357" spans="1:5" s="41" customFormat="1" ht="13.5">
      <c r="A357" s="54">
        <v>44470</v>
      </c>
      <c r="B357" s="96" t="s">
        <v>560</v>
      </c>
      <c r="C357" s="51" t="s">
        <v>549</v>
      </c>
      <c r="D357" s="45">
        <v>32835</v>
      </c>
      <c r="E357" s="45">
        <v>32835</v>
      </c>
    </row>
    <row r="358" spans="1:5" s="41" customFormat="1" ht="13.5">
      <c r="A358" s="54">
        <v>45160</v>
      </c>
      <c r="B358" s="96" t="s">
        <v>575</v>
      </c>
      <c r="C358" s="51" t="s">
        <v>576</v>
      </c>
      <c r="D358" s="45">
        <v>40558</v>
      </c>
      <c r="E358" s="45">
        <v>40558</v>
      </c>
    </row>
    <row r="359" spans="1:5" s="41" customFormat="1" ht="13.5">
      <c r="A359" s="43">
        <v>44460</v>
      </c>
      <c r="B359" s="55" t="s">
        <v>878</v>
      </c>
      <c r="C359" s="44" t="s">
        <v>879</v>
      </c>
      <c r="D359" s="53">
        <v>19271.860000000001</v>
      </c>
      <c r="E359" s="53">
        <v>19271.860000000001</v>
      </c>
    </row>
    <row r="360" spans="1:5" s="41" customFormat="1" ht="13.5">
      <c r="A360" s="43">
        <v>44517</v>
      </c>
      <c r="B360" s="55" t="s">
        <v>880</v>
      </c>
      <c r="C360" s="44" t="s">
        <v>879</v>
      </c>
      <c r="D360" s="53">
        <v>11225.209999999999</v>
      </c>
      <c r="E360" s="53">
        <v>11225.209999999999</v>
      </c>
    </row>
    <row r="361" spans="1:5" s="41" customFormat="1" ht="13.5">
      <c r="A361" s="43">
        <v>44666</v>
      </c>
      <c r="B361" s="55" t="s">
        <v>889</v>
      </c>
      <c r="C361" s="44" t="s">
        <v>879</v>
      </c>
      <c r="D361" s="53">
        <v>3430</v>
      </c>
      <c r="E361" s="53">
        <v>3430</v>
      </c>
    </row>
    <row r="362" spans="1:5" s="41" customFormat="1" ht="13.5">
      <c r="A362" s="43">
        <v>45134</v>
      </c>
      <c r="B362" s="55" t="s">
        <v>923</v>
      </c>
      <c r="C362" s="44" t="s">
        <v>924</v>
      </c>
      <c r="D362" s="53">
        <v>694830</v>
      </c>
      <c r="E362" s="53">
        <v>694830</v>
      </c>
    </row>
    <row r="363" spans="1:5" s="41" customFormat="1" ht="13.5">
      <c r="A363" s="19"/>
      <c r="B363" s="50" t="s">
        <v>1018</v>
      </c>
      <c r="C363" s="20" t="s">
        <v>1019</v>
      </c>
      <c r="D363" s="42">
        <v>186720</v>
      </c>
      <c r="E363" s="42">
        <v>186720</v>
      </c>
    </row>
    <row r="364" spans="1:5" s="41" customFormat="1" ht="13.5">
      <c r="A364" s="19"/>
      <c r="B364" s="50" t="s">
        <v>1020</v>
      </c>
      <c r="C364" s="20" t="s">
        <v>1019</v>
      </c>
      <c r="D364" s="42">
        <v>7529</v>
      </c>
      <c r="E364" s="42">
        <v>6600</v>
      </c>
    </row>
    <row r="365" spans="1:5" s="41" customFormat="1" ht="13.5">
      <c r="A365" s="19"/>
      <c r="B365" s="50" t="s">
        <v>2020</v>
      </c>
      <c r="C365" s="20" t="s">
        <v>2021</v>
      </c>
      <c r="D365" s="42">
        <v>284789</v>
      </c>
      <c r="E365" s="42">
        <v>284789</v>
      </c>
    </row>
    <row r="366" spans="1:5" s="41" customFormat="1" ht="13.5">
      <c r="A366" s="19"/>
      <c r="B366" s="50" t="s">
        <v>2022</v>
      </c>
      <c r="C366" s="20" t="s">
        <v>2021</v>
      </c>
      <c r="D366" s="42">
        <v>346807</v>
      </c>
      <c r="E366" s="42">
        <v>346807</v>
      </c>
    </row>
    <row r="367" spans="1:5" s="41" customFormat="1" ht="13.5">
      <c r="A367" s="43"/>
      <c r="B367" s="55" t="s">
        <v>613</v>
      </c>
      <c r="C367" s="44" t="s">
        <v>614</v>
      </c>
      <c r="D367" s="53">
        <v>4390</v>
      </c>
      <c r="E367" s="53">
        <v>4390</v>
      </c>
    </row>
    <row r="368" spans="1:5" s="41" customFormat="1" ht="13.5">
      <c r="A368" s="43">
        <v>41593</v>
      </c>
      <c r="B368" s="55" t="s">
        <v>615</v>
      </c>
      <c r="C368" s="44" t="s">
        <v>616</v>
      </c>
      <c r="D368" s="53">
        <v>315721</v>
      </c>
      <c r="E368" s="53">
        <v>315721</v>
      </c>
    </row>
    <row r="369" spans="1:5" s="41" customFormat="1" ht="13.5">
      <c r="A369" s="46">
        <v>42955</v>
      </c>
      <c r="B369" s="37" t="s">
        <v>190</v>
      </c>
      <c r="C369" s="20" t="s">
        <v>191</v>
      </c>
      <c r="D369" s="48">
        <v>2785.9400000000001</v>
      </c>
      <c r="E369" s="48">
        <v>35.940000000000055</v>
      </c>
    </row>
    <row r="370" spans="1:5" s="41" customFormat="1" ht="13.5">
      <c r="A370" s="19"/>
      <c r="B370" s="50" t="s">
        <v>1364</v>
      </c>
      <c r="C370" s="20" t="s">
        <v>1365</v>
      </c>
      <c r="D370" s="42">
        <v>305532</v>
      </c>
      <c r="E370" s="42">
        <v>305532</v>
      </c>
    </row>
    <row r="371" spans="1:5" s="41" customFormat="1" ht="13.5">
      <c r="A371" s="43">
        <v>44203</v>
      </c>
      <c r="B371" s="55" t="s">
        <v>836</v>
      </c>
      <c r="C371" s="44" t="s">
        <v>837</v>
      </c>
      <c r="D371" s="53">
        <v>22682</v>
      </c>
      <c r="E371" s="53">
        <v>22682</v>
      </c>
    </row>
    <row r="372" spans="1:5" s="41" customFormat="1" ht="13.5">
      <c r="A372" s="19">
        <v>44343</v>
      </c>
      <c r="B372" s="50" t="s">
        <v>1366</v>
      </c>
      <c r="C372" s="20" t="s">
        <v>1367</v>
      </c>
      <c r="D372" s="42">
        <v>108001</v>
      </c>
      <c r="E372" s="42">
        <v>108001</v>
      </c>
    </row>
    <row r="373" spans="1:5" s="41" customFormat="1" ht="13.5">
      <c r="A373" s="66">
        <v>44462</v>
      </c>
      <c r="B373" s="139" t="s">
        <v>1368</v>
      </c>
      <c r="C373" s="67" t="s">
        <v>1367</v>
      </c>
      <c r="D373" s="68">
        <v>107230</v>
      </c>
      <c r="E373" s="100">
        <v>107230</v>
      </c>
    </row>
    <row r="374" spans="1:5" s="41" customFormat="1" ht="13.5">
      <c r="A374" s="19">
        <v>44900</v>
      </c>
      <c r="B374" s="50" t="s">
        <v>1369</v>
      </c>
      <c r="C374" s="20" t="s">
        <v>1367</v>
      </c>
      <c r="D374" s="42">
        <v>420863.27000000002</v>
      </c>
      <c r="E374" s="42">
        <v>420863.27000000002</v>
      </c>
    </row>
    <row r="375" spans="1:5" s="41" customFormat="1" ht="13.5">
      <c r="A375" s="19"/>
      <c r="B375" s="50" t="s">
        <v>1021</v>
      </c>
      <c r="C375" s="20" t="s">
        <v>1022</v>
      </c>
      <c r="D375" s="42">
        <v>14155</v>
      </c>
      <c r="E375" s="42">
        <v>14155</v>
      </c>
    </row>
    <row r="376" spans="1:5" s="41" customFormat="1" ht="13.5">
      <c r="A376" s="19"/>
      <c r="B376" s="50" t="s">
        <v>1023</v>
      </c>
      <c r="C376" s="20" t="s">
        <v>1022</v>
      </c>
      <c r="D376" s="42">
        <v>15439</v>
      </c>
      <c r="E376" s="42">
        <v>15439</v>
      </c>
    </row>
    <row r="377" spans="1:5" s="41" customFormat="1" ht="13.5">
      <c r="A377" s="19"/>
      <c r="B377" s="50" t="s">
        <v>1024</v>
      </c>
      <c r="C377" s="20" t="s">
        <v>1022</v>
      </c>
      <c r="D377" s="42">
        <v>99292</v>
      </c>
      <c r="E377" s="42">
        <v>99292</v>
      </c>
    </row>
    <row r="378" spans="1:5" s="41" customFormat="1" ht="13.5">
      <c r="A378" s="19"/>
      <c r="B378" s="50" t="s">
        <v>1025</v>
      </c>
      <c r="C378" s="20" t="s">
        <v>1022</v>
      </c>
      <c r="D378" s="42">
        <v>10589</v>
      </c>
      <c r="E378" s="42">
        <v>10589</v>
      </c>
    </row>
    <row r="379" spans="1:5" s="41" customFormat="1" ht="13.5">
      <c r="A379" s="19"/>
      <c r="B379" s="50" t="s">
        <v>1026</v>
      </c>
      <c r="C379" s="20" t="s">
        <v>1022</v>
      </c>
      <c r="D379" s="42">
        <v>53640</v>
      </c>
      <c r="E379" s="42">
        <v>53640</v>
      </c>
    </row>
    <row r="380" spans="1:5" s="41" customFormat="1" ht="13.5">
      <c r="A380" s="19"/>
      <c r="B380" s="50" t="s">
        <v>1027</v>
      </c>
      <c r="C380" s="20" t="s">
        <v>1022</v>
      </c>
      <c r="D380" s="42">
        <v>115829</v>
      </c>
      <c r="E380" s="42">
        <v>115829</v>
      </c>
    </row>
    <row r="381" spans="1:5" s="41" customFormat="1" ht="13.5">
      <c r="A381" s="19"/>
      <c r="B381" s="50" t="s">
        <v>1028</v>
      </c>
      <c r="C381" s="20" t="s">
        <v>1029</v>
      </c>
      <c r="D381" s="42">
        <v>169195</v>
      </c>
      <c r="E381" s="42">
        <v>169195</v>
      </c>
    </row>
    <row r="382" spans="1:5" s="41" customFormat="1" ht="13.5">
      <c r="A382" s="43">
        <v>44343</v>
      </c>
      <c r="B382" s="55" t="s">
        <v>107</v>
      </c>
      <c r="C382" s="44" t="s">
        <v>108</v>
      </c>
      <c r="D382" s="45">
        <v>29709</v>
      </c>
      <c r="E382" s="45">
        <v>29709</v>
      </c>
    </row>
    <row r="383" spans="1:5" s="41" customFormat="1" ht="13.5">
      <c r="A383" s="43" t="s">
        <v>71</v>
      </c>
      <c r="B383" s="55" t="s">
        <v>1558</v>
      </c>
      <c r="C383" s="44" t="s">
        <v>1559</v>
      </c>
      <c r="D383" s="45">
        <v>272107</v>
      </c>
      <c r="E383" s="45">
        <v>272107</v>
      </c>
    </row>
    <row r="384" spans="1:5" s="41" customFormat="1" ht="13.5">
      <c r="A384" s="101">
        <v>45301</v>
      </c>
      <c r="B384" s="145" t="s">
        <v>2152</v>
      </c>
      <c r="C384" s="102" t="s">
        <v>2153</v>
      </c>
      <c r="D384" s="53">
        <v>165572</v>
      </c>
      <c r="E384" s="53">
        <v>165572</v>
      </c>
    </row>
    <row r="385" spans="1:5" s="41" customFormat="1" ht="13.5">
      <c r="A385" s="101">
        <v>44343</v>
      </c>
      <c r="B385" s="145" t="s">
        <v>2150</v>
      </c>
      <c r="C385" s="102" t="s">
        <v>2151</v>
      </c>
      <c r="D385" s="53">
        <v>481436</v>
      </c>
      <c r="E385" s="53">
        <v>481436</v>
      </c>
    </row>
    <row r="386" spans="1:5" s="41" customFormat="1" ht="13.5">
      <c r="A386" s="59">
        <v>43619</v>
      </c>
      <c r="B386" s="103" t="s">
        <v>2283</v>
      </c>
      <c r="C386" s="123" t="s">
        <v>2284</v>
      </c>
      <c r="D386" s="61">
        <v>10276</v>
      </c>
      <c r="E386" s="61">
        <v>10276</v>
      </c>
    </row>
    <row r="387" spans="1:5" s="41" customFormat="1" ht="13.5">
      <c r="A387" s="63">
        <v>41598</v>
      </c>
      <c r="B387" s="138" t="s">
        <v>1370</v>
      </c>
      <c r="C387" s="64" t="s">
        <v>1371</v>
      </c>
      <c r="D387" s="65">
        <v>56990</v>
      </c>
      <c r="E387" s="65">
        <v>56990</v>
      </c>
    </row>
    <row r="388" spans="1:5" s="41" customFormat="1" ht="13.5">
      <c r="A388" s="19"/>
      <c r="B388" s="50" t="s">
        <v>1372</v>
      </c>
      <c r="C388" s="20" t="s">
        <v>1373</v>
      </c>
      <c r="D388" s="42">
        <v>44514</v>
      </c>
      <c r="E388" s="42">
        <v>44514</v>
      </c>
    </row>
    <row r="389" spans="1:5" s="41" customFormat="1" ht="13.5">
      <c r="A389" s="19"/>
      <c r="B389" s="50" t="s">
        <v>1374</v>
      </c>
      <c r="C389" s="20" t="s">
        <v>1373</v>
      </c>
      <c r="D389" s="42">
        <v>3013.9000000000001</v>
      </c>
      <c r="E389" s="42">
        <v>3013.9000000000001</v>
      </c>
    </row>
    <row r="390" spans="1:5" s="41" customFormat="1" ht="13.5">
      <c r="A390" s="19"/>
      <c r="B390" s="50" t="s">
        <v>1375</v>
      </c>
      <c r="C390" s="20" t="s">
        <v>1373</v>
      </c>
      <c r="D390" s="42">
        <v>244355</v>
      </c>
      <c r="E390" s="42">
        <v>244355</v>
      </c>
    </row>
    <row r="391" spans="1:5" s="41" customFormat="1" ht="13.5">
      <c r="A391" s="82">
        <v>44466</v>
      </c>
      <c r="B391" s="83" t="s">
        <v>192</v>
      </c>
      <c r="C391" s="77" t="s">
        <v>193</v>
      </c>
      <c r="D391" s="84">
        <v>187787.44</v>
      </c>
      <c r="E391" s="84">
        <v>130087.01999999999</v>
      </c>
    </row>
    <row r="392" spans="1:5" s="41" customFormat="1" ht="13.5">
      <c r="A392" s="43">
        <v>44319</v>
      </c>
      <c r="B392" s="55" t="s">
        <v>194</v>
      </c>
      <c r="C392" s="44" t="s">
        <v>195</v>
      </c>
      <c r="D392" s="45">
        <v>372.94999999999999</v>
      </c>
      <c r="E392" s="45">
        <v>372.94999999999999</v>
      </c>
    </row>
    <row r="393" spans="1:5" s="41" customFormat="1" ht="13.5">
      <c r="A393" s="54" t="s">
        <v>71</v>
      </c>
      <c r="B393" s="55" t="s">
        <v>1560</v>
      </c>
      <c r="C393" s="44" t="s">
        <v>1561</v>
      </c>
      <c r="D393" s="90">
        <v>150949</v>
      </c>
      <c r="E393" s="90">
        <v>150949</v>
      </c>
    </row>
    <row r="394" spans="1:5" s="41" customFormat="1" ht="13.5">
      <c r="A394" s="43" t="s">
        <v>71</v>
      </c>
      <c r="B394" s="55" t="s">
        <v>1562</v>
      </c>
      <c r="C394" s="44" t="s">
        <v>1563</v>
      </c>
      <c r="D394" s="45">
        <v>214400</v>
      </c>
      <c r="E394" s="45">
        <v>214400</v>
      </c>
    </row>
    <row r="395" spans="1:5" s="41" customFormat="1" ht="13.5">
      <c r="A395" s="43" t="s">
        <v>71</v>
      </c>
      <c r="B395" s="55" t="s">
        <v>1564</v>
      </c>
      <c r="C395" s="44" t="s">
        <v>1563</v>
      </c>
      <c r="D395" s="45">
        <v>1984</v>
      </c>
      <c r="E395" s="45">
        <v>1984</v>
      </c>
    </row>
    <row r="396" spans="1:5" s="41" customFormat="1" ht="13.5">
      <c r="A396" s="54" t="s">
        <v>71</v>
      </c>
      <c r="B396" s="55" t="s">
        <v>1565</v>
      </c>
      <c r="C396" s="44" t="s">
        <v>1563</v>
      </c>
      <c r="D396" s="90">
        <v>103037</v>
      </c>
      <c r="E396" s="90">
        <v>103037</v>
      </c>
    </row>
    <row r="397" spans="1:5" s="41" customFormat="1" ht="13.5">
      <c r="A397" s="43">
        <v>43759</v>
      </c>
      <c r="B397" s="55" t="s">
        <v>793</v>
      </c>
      <c r="C397" s="44" t="s">
        <v>794</v>
      </c>
      <c r="D397" s="53">
        <v>114202506.58</v>
      </c>
      <c r="E397" s="53">
        <v>114202506.58</v>
      </c>
    </row>
    <row r="398" spans="1:5" s="41" customFormat="1" ht="13.5">
      <c r="A398" s="43">
        <v>44448</v>
      </c>
      <c r="B398" s="55" t="s">
        <v>872</v>
      </c>
      <c r="C398" s="44" t="s">
        <v>794</v>
      </c>
      <c r="D398" s="53">
        <v>4846713</v>
      </c>
      <c r="E398" s="53">
        <v>4846713</v>
      </c>
    </row>
    <row r="399" spans="1:5" s="41" customFormat="1" ht="13.5">
      <c r="A399" s="43">
        <v>44494</v>
      </c>
      <c r="B399" s="55" t="s">
        <v>890</v>
      </c>
      <c r="C399" s="44" t="s">
        <v>794</v>
      </c>
      <c r="D399" s="53">
        <v>7003498</v>
      </c>
      <c r="E399" s="53">
        <v>7003498</v>
      </c>
    </row>
    <row r="400" spans="1:5" s="41" customFormat="1" ht="13.5">
      <c r="A400" s="43">
        <v>42808</v>
      </c>
      <c r="B400" s="55" t="s">
        <v>617</v>
      </c>
      <c r="C400" s="44" t="s">
        <v>618</v>
      </c>
      <c r="D400" s="53">
        <v>17237042.489999998</v>
      </c>
      <c r="E400" s="53">
        <v>17237042.489999998</v>
      </c>
    </row>
    <row r="401" spans="1:5" s="41" customFormat="1" ht="13.5">
      <c r="A401" s="43">
        <v>45377</v>
      </c>
      <c r="B401" s="55" t="s">
        <v>935</v>
      </c>
      <c r="C401" s="44" t="s">
        <v>937</v>
      </c>
      <c r="D401" s="53">
        <v>37497.760000000002</v>
      </c>
      <c r="E401" s="53">
        <v>37497.760000000002</v>
      </c>
    </row>
    <row r="402" spans="1:5" s="41" customFormat="1" ht="13.5">
      <c r="A402" s="54" t="s">
        <v>71</v>
      </c>
      <c r="B402" s="55" t="s">
        <v>1566</v>
      </c>
      <c r="C402" s="44" t="s">
        <v>1567</v>
      </c>
      <c r="D402" s="90">
        <v>64299</v>
      </c>
      <c r="E402" s="90">
        <v>49382.610000000001</v>
      </c>
    </row>
    <row r="403" spans="1:5" s="41" customFormat="1" ht="13.5">
      <c r="A403" s="54" t="s">
        <v>71</v>
      </c>
      <c r="B403" s="55" t="s">
        <v>1568</v>
      </c>
      <c r="C403" s="44" t="s">
        <v>1567</v>
      </c>
      <c r="D403" s="90">
        <v>55082</v>
      </c>
      <c r="E403" s="90">
        <v>55082</v>
      </c>
    </row>
    <row r="404" spans="1:5" s="41" customFormat="1" ht="13.5">
      <c r="A404" s="19"/>
      <c r="B404" s="50" t="s">
        <v>1030</v>
      </c>
      <c r="C404" s="20" t="s">
        <v>1031</v>
      </c>
      <c r="D404" s="42">
        <v>6170</v>
      </c>
      <c r="E404" s="42">
        <v>2775</v>
      </c>
    </row>
    <row r="405" spans="1:5" s="41" customFormat="1" ht="13.5">
      <c r="A405" s="19">
        <v>41198</v>
      </c>
      <c r="B405" s="50" t="s">
        <v>1032</v>
      </c>
      <c r="C405" s="20" t="s">
        <v>1031</v>
      </c>
      <c r="D405" s="42">
        <v>6000</v>
      </c>
      <c r="E405" s="42">
        <v>6000</v>
      </c>
    </row>
    <row r="406" spans="1:5" s="41" customFormat="1" ht="13.5">
      <c r="A406" s="19">
        <v>44469</v>
      </c>
      <c r="B406" s="50" t="s">
        <v>1807</v>
      </c>
      <c r="C406" s="20" t="s">
        <v>1808</v>
      </c>
      <c r="D406" s="42">
        <v>217239</v>
      </c>
      <c r="E406" s="42">
        <v>217239</v>
      </c>
    </row>
    <row r="407" spans="1:5" s="41" customFormat="1" ht="13.5">
      <c r="A407" s="104">
        <v>42284</v>
      </c>
      <c r="B407" s="146" t="s">
        <v>1809</v>
      </c>
      <c r="C407" s="105" t="s">
        <v>1810</v>
      </c>
      <c r="D407" s="106">
        <v>65311.080000000002</v>
      </c>
      <c r="E407" s="106">
        <v>28164.259999999998</v>
      </c>
    </row>
    <row r="408" spans="1:5" s="41" customFormat="1" ht="13.5">
      <c r="A408" s="43"/>
      <c r="B408" s="55" t="s">
        <v>619</v>
      </c>
      <c r="C408" s="44" t="s">
        <v>620</v>
      </c>
      <c r="D408" s="53">
        <v>177451</v>
      </c>
      <c r="E408" s="53">
        <v>177451</v>
      </c>
    </row>
    <row r="409" spans="1:5" s="41" customFormat="1" ht="13.5">
      <c r="A409" s="43">
        <v>43803</v>
      </c>
      <c r="B409" s="55" t="s">
        <v>804</v>
      </c>
      <c r="C409" s="44" t="s">
        <v>805</v>
      </c>
      <c r="D409" s="53">
        <v>83805</v>
      </c>
      <c r="E409" s="53">
        <v>83805</v>
      </c>
    </row>
    <row r="410" spans="1:5" s="41" customFormat="1" ht="13.5">
      <c r="A410" s="54">
        <v>38807</v>
      </c>
      <c r="B410" s="55" t="s">
        <v>1569</v>
      </c>
      <c r="C410" s="44" t="s">
        <v>1570</v>
      </c>
      <c r="D410" s="90">
        <v>10747129</v>
      </c>
      <c r="E410" s="90">
        <v>10747129</v>
      </c>
    </row>
    <row r="411" spans="1:5" s="41" customFormat="1" ht="13.5">
      <c r="A411" s="43">
        <v>44827</v>
      </c>
      <c r="B411" s="55" t="s">
        <v>907</v>
      </c>
      <c r="C411" s="44" t="s">
        <v>908</v>
      </c>
      <c r="D411" s="53">
        <v>303813</v>
      </c>
      <c r="E411" s="53">
        <v>303813</v>
      </c>
    </row>
    <row r="412" spans="1:5" s="41" customFormat="1" ht="13.5">
      <c r="A412" s="19"/>
      <c r="B412" s="50" t="s">
        <v>1376</v>
      </c>
      <c r="C412" s="20" t="s">
        <v>1377</v>
      </c>
      <c r="D412" s="42">
        <v>2838446</v>
      </c>
      <c r="E412" s="42">
        <v>2838446</v>
      </c>
    </row>
    <row r="413" spans="1:5" s="41" customFormat="1" ht="13.5">
      <c r="A413" s="19"/>
      <c r="B413" s="50" t="s">
        <v>1378</v>
      </c>
      <c r="C413" s="20" t="s">
        <v>1377</v>
      </c>
      <c r="D413" s="42">
        <v>1072500</v>
      </c>
      <c r="E413" s="42">
        <v>1072500</v>
      </c>
    </row>
    <row r="414" spans="1:5" s="41" customFormat="1" ht="13.5">
      <c r="A414" s="19"/>
      <c r="B414" s="50" t="s">
        <v>1379</v>
      </c>
      <c r="C414" s="20" t="s">
        <v>1377</v>
      </c>
      <c r="D414" s="42">
        <v>6080393</v>
      </c>
      <c r="E414" s="42">
        <v>6080393</v>
      </c>
    </row>
    <row r="415" spans="1:5" s="41" customFormat="1" ht="13.5">
      <c r="A415" s="19"/>
      <c r="B415" s="50" t="s">
        <v>1033</v>
      </c>
      <c r="C415" s="20" t="s">
        <v>1034</v>
      </c>
      <c r="D415" s="42">
        <v>16767</v>
      </c>
      <c r="E415" s="42">
        <v>16767</v>
      </c>
    </row>
    <row r="416" spans="1:5" s="41" customFormat="1" ht="13.5">
      <c r="A416" s="19">
        <v>40806</v>
      </c>
      <c r="B416" s="50" t="s">
        <v>1035</v>
      </c>
      <c r="C416" s="20" t="s">
        <v>1034</v>
      </c>
      <c r="D416" s="42">
        <v>182068</v>
      </c>
      <c r="E416" s="42">
        <v>182068</v>
      </c>
    </row>
    <row r="417" spans="1:5" s="41" customFormat="1" ht="13.5">
      <c r="A417" s="46">
        <v>43838</v>
      </c>
      <c r="B417" s="37" t="s">
        <v>1811</v>
      </c>
      <c r="C417" s="20" t="s">
        <v>1812</v>
      </c>
      <c r="D417" s="48">
        <v>23398</v>
      </c>
      <c r="E417" s="48">
        <v>23398</v>
      </c>
    </row>
    <row r="418" spans="1:5" s="41" customFormat="1" ht="13.5">
      <c r="A418" s="82">
        <v>44788</v>
      </c>
      <c r="B418" s="83" t="s">
        <v>2154</v>
      </c>
      <c r="C418" s="77" t="s">
        <v>2155</v>
      </c>
      <c r="D418" s="84">
        <v>23638104</v>
      </c>
      <c r="E418" s="84">
        <v>23638104</v>
      </c>
    </row>
    <row r="419" spans="1:5" s="41" customFormat="1" ht="13.5">
      <c r="A419" s="19">
        <v>44469</v>
      </c>
      <c r="B419" s="50" t="s">
        <v>1380</v>
      </c>
      <c r="C419" s="20" t="s">
        <v>1381</v>
      </c>
      <c r="D419" s="42">
        <v>16921</v>
      </c>
      <c r="E419" s="42">
        <v>16921</v>
      </c>
    </row>
    <row r="420" spans="1:5" s="41" customFormat="1" ht="13.5">
      <c r="A420" s="19">
        <v>44616</v>
      </c>
      <c r="B420" s="37" t="s">
        <v>1382</v>
      </c>
      <c r="C420" s="38" t="s">
        <v>1381</v>
      </c>
      <c r="D420" s="42">
        <v>65525</v>
      </c>
      <c r="E420" s="42">
        <v>65525</v>
      </c>
    </row>
    <row r="421" spans="1:5" s="41" customFormat="1" ht="13.5">
      <c r="A421" s="43">
        <v>44588</v>
      </c>
      <c r="B421" s="55" t="s">
        <v>905</v>
      </c>
      <c r="C421" s="44" t="s">
        <v>906</v>
      </c>
      <c r="D421" s="53">
        <v>791800</v>
      </c>
      <c r="E421" s="53">
        <v>791800</v>
      </c>
    </row>
    <row r="422" spans="1:5" s="41" customFormat="1" ht="13.5">
      <c r="A422" s="54" t="s">
        <v>71</v>
      </c>
      <c r="B422" s="55" t="s">
        <v>1571</v>
      </c>
      <c r="C422" s="44" t="s">
        <v>1572</v>
      </c>
      <c r="D422" s="90">
        <v>48074</v>
      </c>
      <c r="E422" s="90">
        <v>48074</v>
      </c>
    </row>
    <row r="423" spans="1:5" s="41" customFormat="1" ht="13.5">
      <c r="A423" s="54">
        <v>40819</v>
      </c>
      <c r="B423" s="55" t="s">
        <v>1573</v>
      </c>
      <c r="C423" s="44" t="s">
        <v>1572</v>
      </c>
      <c r="D423" s="90">
        <v>9728</v>
      </c>
      <c r="E423" s="90">
        <v>9728</v>
      </c>
    </row>
    <row r="424" spans="1:5" s="41" customFormat="1" ht="13.5">
      <c r="A424" s="19"/>
      <c r="B424" s="50" t="s">
        <v>1383</v>
      </c>
      <c r="C424" s="20" t="s">
        <v>1384</v>
      </c>
      <c r="D424" s="42">
        <v>21686</v>
      </c>
      <c r="E424" s="42">
        <v>21686</v>
      </c>
    </row>
    <row r="425" spans="1:5" s="41" customFormat="1" ht="13.5">
      <c r="A425" s="19"/>
      <c r="B425" s="50" t="s">
        <v>1385</v>
      </c>
      <c r="C425" s="20" t="s">
        <v>1384</v>
      </c>
      <c r="D425" s="42">
        <v>648346</v>
      </c>
      <c r="E425" s="42">
        <v>648346</v>
      </c>
    </row>
    <row r="426" spans="1:5" s="41" customFormat="1" ht="13.5">
      <c r="A426" s="19">
        <v>44412</v>
      </c>
      <c r="B426" s="50" t="s">
        <v>1386</v>
      </c>
      <c r="C426" s="20" t="s">
        <v>1387</v>
      </c>
      <c r="D426" s="42">
        <v>23946</v>
      </c>
      <c r="E426" s="42">
        <v>23946</v>
      </c>
    </row>
    <row r="427" spans="1:5" s="41" customFormat="1" ht="13.5">
      <c r="A427" s="43">
        <v>44321</v>
      </c>
      <c r="B427" s="55" t="s">
        <v>855</v>
      </c>
      <c r="C427" s="44" t="s">
        <v>856</v>
      </c>
      <c r="D427" s="53">
        <v>23045</v>
      </c>
      <c r="E427" s="53">
        <v>23045</v>
      </c>
    </row>
    <row r="428" spans="1:5" s="41" customFormat="1" ht="13.5">
      <c r="A428" s="43">
        <v>44837</v>
      </c>
      <c r="B428" s="55" t="s">
        <v>913</v>
      </c>
      <c r="C428" s="44" t="s">
        <v>914</v>
      </c>
      <c r="D428" s="53">
        <v>105123</v>
      </c>
      <c r="E428" s="53">
        <v>105123</v>
      </c>
    </row>
    <row r="429" spans="1:5" s="41" customFormat="1" ht="13.5">
      <c r="A429" s="43">
        <v>44594</v>
      </c>
      <c r="B429" s="55" t="s">
        <v>881</v>
      </c>
      <c r="C429" s="44" t="s">
        <v>882</v>
      </c>
      <c r="D429" s="53">
        <v>485693.17999999999</v>
      </c>
      <c r="E429" s="53">
        <v>485693.17999999999</v>
      </c>
    </row>
    <row r="430" spans="1:5" s="41" customFormat="1" ht="13.5">
      <c r="A430" s="19">
        <v>42124</v>
      </c>
      <c r="B430" s="50" t="s">
        <v>1813</v>
      </c>
      <c r="C430" s="20" t="s">
        <v>1814</v>
      </c>
      <c r="D430" s="42">
        <v>266665</v>
      </c>
      <c r="E430" s="42">
        <v>266665</v>
      </c>
    </row>
    <row r="431" spans="1:5" s="41" customFormat="1" ht="13.5">
      <c r="A431" s="19"/>
      <c r="B431" s="50" t="s">
        <v>1388</v>
      </c>
      <c r="C431" s="20" t="s">
        <v>1389</v>
      </c>
      <c r="D431" s="42">
        <v>2000</v>
      </c>
      <c r="E431" s="42">
        <v>2000</v>
      </c>
    </row>
    <row r="432" spans="1:5" s="41" customFormat="1" ht="13.5">
      <c r="A432" s="19"/>
      <c r="B432" s="50" t="s">
        <v>1390</v>
      </c>
      <c r="C432" s="20" t="s">
        <v>1389</v>
      </c>
      <c r="D432" s="42">
        <v>2112</v>
      </c>
      <c r="E432" s="42">
        <v>2112</v>
      </c>
    </row>
    <row r="433" spans="1:5" s="41" customFormat="1" ht="13.5">
      <c r="A433" s="19"/>
      <c r="B433" s="50" t="s">
        <v>1391</v>
      </c>
      <c r="C433" s="20" t="s">
        <v>1389</v>
      </c>
      <c r="D433" s="42">
        <v>36</v>
      </c>
      <c r="E433" s="42">
        <v>36</v>
      </c>
    </row>
    <row r="434" spans="1:5" s="41" customFormat="1" ht="13.5">
      <c r="A434" s="19"/>
      <c r="B434" s="50" t="s">
        <v>1392</v>
      </c>
      <c r="C434" s="20" t="s">
        <v>1389</v>
      </c>
      <c r="D434" s="42">
        <v>477</v>
      </c>
      <c r="E434" s="42">
        <v>477</v>
      </c>
    </row>
    <row r="435" spans="1:5" s="41" customFormat="1" ht="13.5">
      <c r="A435" s="54">
        <v>43636</v>
      </c>
      <c r="B435" s="96" t="s">
        <v>510</v>
      </c>
      <c r="C435" s="51" t="s">
        <v>511</v>
      </c>
      <c r="D435" s="71">
        <v>156591.88</v>
      </c>
      <c r="E435" s="71">
        <v>156591.88</v>
      </c>
    </row>
    <row r="436" spans="1:5" s="41" customFormat="1" ht="13.5">
      <c r="A436" s="54">
        <v>44448</v>
      </c>
      <c r="B436" s="96" t="s">
        <v>554</v>
      </c>
      <c r="C436" s="51" t="s">
        <v>511</v>
      </c>
      <c r="D436" s="45">
        <v>8956</v>
      </c>
      <c r="E436" s="45">
        <v>8956</v>
      </c>
    </row>
    <row r="437" spans="1:5" s="41" customFormat="1" ht="13.5">
      <c r="A437" s="54">
        <v>42479</v>
      </c>
      <c r="B437" s="96" t="s">
        <v>196</v>
      </c>
      <c r="C437" s="44" t="s">
        <v>197</v>
      </c>
      <c r="D437" s="56">
        <v>291366</v>
      </c>
      <c r="E437" s="56">
        <v>291366</v>
      </c>
    </row>
    <row r="438" spans="1:5" s="41" customFormat="1" ht="13.5">
      <c r="A438" s="19"/>
      <c r="B438" s="50" t="s">
        <v>1815</v>
      </c>
      <c r="C438" s="20" t="s">
        <v>1816</v>
      </c>
      <c r="D438" s="42">
        <v>89338</v>
      </c>
      <c r="E438" s="42">
        <v>89338</v>
      </c>
    </row>
    <row r="439" spans="1:5" s="41" customFormat="1" ht="13.5">
      <c r="A439" s="54">
        <v>42962</v>
      </c>
      <c r="B439" s="96" t="s">
        <v>206</v>
      </c>
      <c r="C439" s="44" t="s">
        <v>207</v>
      </c>
      <c r="D439" s="56">
        <v>114102.75999999999</v>
      </c>
      <c r="E439" s="56">
        <v>114102.75999999999</v>
      </c>
    </row>
    <row r="440" spans="1:5" s="41" customFormat="1" ht="13.5">
      <c r="A440" s="54">
        <v>38748</v>
      </c>
      <c r="B440" s="96" t="s">
        <v>198</v>
      </c>
      <c r="C440" s="44" t="s">
        <v>199</v>
      </c>
      <c r="D440" s="56">
        <v>3045274</v>
      </c>
      <c r="E440" s="56">
        <v>3045274</v>
      </c>
    </row>
    <row r="441" spans="1:5" s="41" customFormat="1" ht="13.5">
      <c r="A441" s="54">
        <v>38748</v>
      </c>
      <c r="B441" s="96" t="s">
        <v>200</v>
      </c>
      <c r="C441" s="44" t="s">
        <v>199</v>
      </c>
      <c r="D441" s="56">
        <v>925783</v>
      </c>
      <c r="E441" s="56">
        <v>925783</v>
      </c>
    </row>
    <row r="442" spans="1:5" s="41" customFormat="1" ht="13.5">
      <c r="A442" s="54">
        <v>38155</v>
      </c>
      <c r="B442" s="96" t="s">
        <v>201</v>
      </c>
      <c r="C442" s="44" t="s">
        <v>199</v>
      </c>
      <c r="D442" s="56">
        <v>36497.989999999998</v>
      </c>
      <c r="E442" s="56">
        <v>36497.989999999998</v>
      </c>
    </row>
    <row r="443" spans="1:5" s="41" customFormat="1" ht="13.5">
      <c r="A443" s="54">
        <v>38155</v>
      </c>
      <c r="B443" s="96" t="s">
        <v>202</v>
      </c>
      <c r="C443" s="44" t="s">
        <v>199</v>
      </c>
      <c r="D443" s="56">
        <v>27454.73</v>
      </c>
      <c r="E443" s="56">
        <v>27454.73</v>
      </c>
    </row>
    <row r="444" spans="1:5" s="41" customFormat="1" ht="13.5">
      <c r="A444" s="54">
        <v>38748</v>
      </c>
      <c r="B444" s="96" t="s">
        <v>203</v>
      </c>
      <c r="C444" s="44" t="s">
        <v>204</v>
      </c>
      <c r="D444" s="56">
        <v>2147033</v>
      </c>
      <c r="E444" s="56">
        <v>2147033</v>
      </c>
    </row>
    <row r="445" spans="1:5" s="41" customFormat="1" ht="13.5">
      <c r="A445" s="54">
        <v>38155</v>
      </c>
      <c r="B445" s="96" t="s">
        <v>205</v>
      </c>
      <c r="C445" s="44" t="s">
        <v>204</v>
      </c>
      <c r="D445" s="56">
        <v>55969.110000000001</v>
      </c>
      <c r="E445" s="56">
        <v>55969.110000000001</v>
      </c>
    </row>
    <row r="446" spans="1:5" s="41" customFormat="1" ht="13.5">
      <c r="A446" s="76">
        <v>43494</v>
      </c>
      <c r="B446" s="139" t="s">
        <v>208</v>
      </c>
      <c r="C446" s="77" t="s">
        <v>209</v>
      </c>
      <c r="D446" s="78">
        <v>30602579.149999999</v>
      </c>
      <c r="E446" s="78">
        <v>30602579.149999999</v>
      </c>
    </row>
    <row r="447" spans="1:5" s="41" customFormat="1" ht="13.5">
      <c r="A447" s="76">
        <v>44075</v>
      </c>
      <c r="B447" s="139" t="s">
        <v>210</v>
      </c>
      <c r="C447" s="77" t="s">
        <v>209</v>
      </c>
      <c r="D447" s="78">
        <v>7254144</v>
      </c>
      <c r="E447" s="78">
        <v>7254144</v>
      </c>
    </row>
    <row r="448" spans="1:5" s="41" customFormat="1" ht="13.5">
      <c r="A448" s="54"/>
      <c r="B448" s="96" t="s">
        <v>214</v>
      </c>
      <c r="C448" s="44" t="s">
        <v>215</v>
      </c>
      <c r="D448" s="56">
        <v>135107</v>
      </c>
      <c r="E448" s="56">
        <v>135107</v>
      </c>
    </row>
    <row r="449" spans="1:5" s="41" customFormat="1" ht="13.5">
      <c r="A449" s="54"/>
      <c r="B449" s="96" t="s">
        <v>216</v>
      </c>
      <c r="C449" s="44" t="s">
        <v>215</v>
      </c>
      <c r="D449" s="56">
        <v>59085</v>
      </c>
      <c r="E449" s="56">
        <v>59085</v>
      </c>
    </row>
    <row r="450" spans="1:5" s="41" customFormat="1" ht="13.5">
      <c r="A450" s="54"/>
      <c r="B450" s="96" t="s">
        <v>217</v>
      </c>
      <c r="C450" s="44" t="s">
        <v>215</v>
      </c>
      <c r="D450" s="56">
        <v>16892</v>
      </c>
      <c r="E450" s="56">
        <v>16892</v>
      </c>
    </row>
    <row r="451" spans="1:5" s="41" customFormat="1" ht="13.5">
      <c r="A451" s="54">
        <v>38748</v>
      </c>
      <c r="B451" s="96" t="s">
        <v>211</v>
      </c>
      <c r="C451" s="44" t="s">
        <v>212</v>
      </c>
      <c r="D451" s="56">
        <v>2932474</v>
      </c>
      <c r="E451" s="56">
        <v>2932474</v>
      </c>
    </row>
    <row r="452" spans="1:5" s="41" customFormat="1" ht="13.5">
      <c r="A452" s="54">
        <v>38155</v>
      </c>
      <c r="B452" s="96" t="s">
        <v>213</v>
      </c>
      <c r="C452" s="44" t="s">
        <v>212</v>
      </c>
      <c r="D452" s="56">
        <v>56492.760000000002</v>
      </c>
      <c r="E452" s="56">
        <v>56492.760000000002</v>
      </c>
    </row>
    <row r="453" spans="1:5" s="41" customFormat="1" ht="13.5">
      <c r="A453" s="19"/>
      <c r="B453" s="50" t="s">
        <v>1393</v>
      </c>
      <c r="C453" s="20" t="s">
        <v>1394</v>
      </c>
      <c r="D453" s="42">
        <v>116061</v>
      </c>
      <c r="E453" s="42">
        <v>116061</v>
      </c>
    </row>
    <row r="454" spans="1:5" s="41" customFormat="1" ht="13.5">
      <c r="A454" s="19"/>
      <c r="B454" s="50" t="s">
        <v>1036</v>
      </c>
      <c r="C454" s="20" t="s">
        <v>1037</v>
      </c>
      <c r="D454" s="42">
        <v>3122</v>
      </c>
      <c r="E454" s="42">
        <v>3122</v>
      </c>
    </row>
    <row r="455" spans="1:5" s="41" customFormat="1" ht="13.5">
      <c r="A455" s="19"/>
      <c r="B455" s="50" t="s">
        <v>1038</v>
      </c>
      <c r="C455" s="20" t="s">
        <v>1037</v>
      </c>
      <c r="D455" s="42">
        <v>1241</v>
      </c>
      <c r="E455" s="42">
        <v>1241</v>
      </c>
    </row>
    <row r="456" spans="1:5" s="41" customFormat="1" ht="13.5">
      <c r="A456" s="19"/>
      <c r="B456" s="50" t="s">
        <v>1039</v>
      </c>
      <c r="C456" s="20" t="s">
        <v>1037</v>
      </c>
      <c r="D456" s="42">
        <v>6515.3800000000001</v>
      </c>
      <c r="E456" s="42">
        <v>6515.3800000000001</v>
      </c>
    </row>
    <row r="457" spans="1:5" s="41" customFormat="1" ht="13.5">
      <c r="A457" s="107"/>
      <c r="B457" s="55" t="s">
        <v>444</v>
      </c>
      <c r="C457" s="44" t="s">
        <v>445</v>
      </c>
      <c r="D457" s="53">
        <v>182516</v>
      </c>
      <c r="E457" s="53">
        <v>182516</v>
      </c>
    </row>
    <row r="458" spans="1:5" s="41" customFormat="1" ht="13.5">
      <c r="A458" s="19">
        <v>44412</v>
      </c>
      <c r="B458" s="50" t="s">
        <v>1040</v>
      </c>
      <c r="C458" s="20" t="s">
        <v>1041</v>
      </c>
      <c r="D458" s="42">
        <v>15002</v>
      </c>
      <c r="E458" s="42">
        <v>15002</v>
      </c>
    </row>
    <row r="459" spans="1:5" s="41" customFormat="1" ht="13.5">
      <c r="A459" s="43">
        <v>43614</v>
      </c>
      <c r="B459" s="55" t="s">
        <v>780</v>
      </c>
      <c r="C459" s="44" t="s">
        <v>781</v>
      </c>
      <c r="D459" s="53">
        <v>28516</v>
      </c>
      <c r="E459" s="53">
        <v>28516</v>
      </c>
    </row>
    <row r="460" spans="1:5" s="41" customFormat="1" ht="13.5">
      <c r="A460" s="43">
        <v>43860</v>
      </c>
      <c r="B460" s="55" t="s">
        <v>797</v>
      </c>
      <c r="C460" s="44" t="s">
        <v>781</v>
      </c>
      <c r="D460" s="53">
        <v>433650.09000000003</v>
      </c>
      <c r="E460" s="53">
        <v>433650.09000000003</v>
      </c>
    </row>
    <row r="461" spans="1:5" s="41" customFormat="1" ht="13.5">
      <c r="A461" s="82"/>
      <c r="B461" s="83" t="s">
        <v>861</v>
      </c>
      <c r="C461" s="77" t="s">
        <v>781</v>
      </c>
      <c r="D461" s="85">
        <v>2380365</v>
      </c>
      <c r="E461" s="85">
        <v>2380365</v>
      </c>
    </row>
    <row r="462" spans="1:5" s="41" customFormat="1" ht="13.5">
      <c r="A462" s="19">
        <v>40295</v>
      </c>
      <c r="B462" s="50" t="s">
        <v>1817</v>
      </c>
      <c r="C462" s="20" t="s">
        <v>1818</v>
      </c>
      <c r="D462" s="42">
        <v>845379</v>
      </c>
      <c r="E462" s="42">
        <v>643379</v>
      </c>
    </row>
    <row r="463" spans="1:5" s="41" customFormat="1" ht="13.5">
      <c r="A463" s="19"/>
      <c r="B463" s="50" t="s">
        <v>1395</v>
      </c>
      <c r="C463" s="20" t="s">
        <v>1396</v>
      </c>
      <c r="D463" s="42">
        <v>16115</v>
      </c>
      <c r="E463" s="42">
        <v>16115</v>
      </c>
    </row>
    <row r="464" spans="1:5" s="41" customFormat="1" ht="13.5">
      <c r="A464" s="19"/>
      <c r="B464" s="50" t="s">
        <v>1042</v>
      </c>
      <c r="C464" s="20" t="s">
        <v>1043</v>
      </c>
      <c r="D464" s="42">
        <v>196702</v>
      </c>
      <c r="E464" s="42">
        <v>196702</v>
      </c>
    </row>
    <row r="465" spans="1:5" s="41" customFormat="1" ht="13.5">
      <c r="A465" s="46">
        <v>43803</v>
      </c>
      <c r="B465" s="37" t="s">
        <v>1044</v>
      </c>
      <c r="C465" s="20" t="s">
        <v>1045</v>
      </c>
      <c r="D465" s="48">
        <v>20638</v>
      </c>
      <c r="E465" s="48">
        <v>20638</v>
      </c>
    </row>
    <row r="466" spans="1:5" s="41" customFormat="1" ht="13.5">
      <c r="A466" s="82">
        <v>45261</v>
      </c>
      <c r="B466" s="83" t="s">
        <v>1397</v>
      </c>
      <c r="C466" s="77" t="s">
        <v>1398</v>
      </c>
      <c r="D466" s="84">
        <v>727621.41000000003</v>
      </c>
      <c r="E466" s="84">
        <v>727621.41000000003</v>
      </c>
    </row>
    <row r="467" spans="1:5" s="41" customFormat="1" ht="13.5">
      <c r="A467" s="19">
        <v>45308</v>
      </c>
      <c r="B467" s="50" t="s">
        <v>1399</v>
      </c>
      <c r="C467" s="20" t="s">
        <v>1398</v>
      </c>
      <c r="D467" s="42">
        <v>113984.74000000001</v>
      </c>
      <c r="E467" s="42">
        <v>113984.74000000001</v>
      </c>
    </row>
    <row r="468" spans="1:5" s="41" customFormat="1" ht="13.5">
      <c r="A468" s="54">
        <v>44340</v>
      </c>
      <c r="B468" s="55" t="s">
        <v>1574</v>
      </c>
      <c r="C468" s="44" t="s">
        <v>1575</v>
      </c>
      <c r="D468" s="90">
        <v>239347</v>
      </c>
      <c r="E468" s="90">
        <v>232831.13</v>
      </c>
    </row>
    <row r="469" spans="1:5" s="41" customFormat="1" ht="13.5">
      <c r="A469" s="19"/>
      <c r="B469" s="50" t="s">
        <v>1400</v>
      </c>
      <c r="C469" s="20" t="s">
        <v>1401</v>
      </c>
      <c r="D469" s="42">
        <v>385201</v>
      </c>
      <c r="E469" s="42">
        <v>385201</v>
      </c>
    </row>
    <row r="470" spans="1:5" s="41" customFormat="1" ht="13.5">
      <c r="A470" s="54">
        <v>43822</v>
      </c>
      <c r="B470" s="96" t="s">
        <v>218</v>
      </c>
      <c r="C470" s="44" t="s">
        <v>219</v>
      </c>
      <c r="D470" s="56">
        <v>751.72000000000003</v>
      </c>
      <c r="E470" s="56">
        <v>751.72000000000003</v>
      </c>
    </row>
    <row r="471" spans="1:5" s="41" customFormat="1" ht="13.5">
      <c r="A471" s="63">
        <v>40716</v>
      </c>
      <c r="B471" s="138" t="s">
        <v>1402</v>
      </c>
      <c r="C471" s="64" t="s">
        <v>1403</v>
      </c>
      <c r="D471" s="65">
        <v>3860</v>
      </c>
      <c r="E471" s="65">
        <v>3860</v>
      </c>
    </row>
    <row r="472" spans="1:5" s="41" customFormat="1" ht="13.5">
      <c r="A472" s="43"/>
      <c r="B472" s="55" t="s">
        <v>621</v>
      </c>
      <c r="C472" s="44" t="s">
        <v>622</v>
      </c>
      <c r="D472" s="53">
        <v>555285</v>
      </c>
      <c r="E472" s="53">
        <v>571881.85999999999</v>
      </c>
    </row>
    <row r="473" spans="1:5" s="41" customFormat="1" ht="13.5">
      <c r="A473" s="19">
        <v>44543</v>
      </c>
      <c r="B473" s="50" t="s">
        <v>220</v>
      </c>
      <c r="C473" s="20" t="s">
        <v>221</v>
      </c>
      <c r="D473" s="42">
        <v>504605.09000000003</v>
      </c>
      <c r="E473" s="42">
        <v>504605.09000000003</v>
      </c>
    </row>
    <row r="474" spans="1:5" s="41" customFormat="1" ht="13.5">
      <c r="A474" s="19"/>
      <c r="B474" s="50" t="s">
        <v>1046</v>
      </c>
      <c r="C474" s="20" t="s">
        <v>1047</v>
      </c>
      <c r="D474" s="42">
        <v>782526.22999999998</v>
      </c>
      <c r="E474" s="42">
        <v>782526.22999999998</v>
      </c>
    </row>
    <row r="475" spans="1:5" s="41" customFormat="1" ht="13.5">
      <c r="A475" s="46">
        <v>44487</v>
      </c>
      <c r="B475" s="50" t="s">
        <v>1576</v>
      </c>
      <c r="C475" s="20" t="s">
        <v>1577</v>
      </c>
      <c r="D475" s="40">
        <v>23260</v>
      </c>
      <c r="E475" s="40">
        <v>23260</v>
      </c>
    </row>
    <row r="476" spans="1:5" s="41" customFormat="1" ht="13.5">
      <c r="A476" s="19">
        <v>45222</v>
      </c>
      <c r="B476" s="50" t="s">
        <v>78</v>
      </c>
      <c r="C476" s="20" t="s">
        <v>79</v>
      </c>
      <c r="D476" s="42">
        <v>250329</v>
      </c>
      <c r="E476" s="42">
        <v>231275.85000000001</v>
      </c>
    </row>
    <row r="477" spans="1:5" s="41" customFormat="1" ht="13.5">
      <c r="A477" s="46">
        <v>43825</v>
      </c>
      <c r="B477" s="37" t="s">
        <v>20</v>
      </c>
      <c r="C477" s="20" t="s">
        <v>21</v>
      </c>
      <c r="D477" s="48">
        <v>9649</v>
      </c>
      <c r="E477" s="40">
        <v>2833.77</v>
      </c>
    </row>
    <row r="478" spans="1:5" s="41" customFormat="1" ht="13.5">
      <c r="A478" s="19">
        <v>40590</v>
      </c>
      <c r="B478" s="50" t="s">
        <v>22</v>
      </c>
      <c r="C478" s="20" t="s">
        <v>21</v>
      </c>
      <c r="D478" s="42">
        <v>15435</v>
      </c>
      <c r="E478" s="42">
        <v>15435</v>
      </c>
    </row>
    <row r="479" spans="1:5" s="41" customFormat="1" ht="13.5">
      <c r="A479" s="46">
        <v>44573</v>
      </c>
      <c r="B479" s="37" t="s">
        <v>222</v>
      </c>
      <c r="C479" s="20" t="s">
        <v>223</v>
      </c>
      <c r="D479" s="48">
        <v>108278.77</v>
      </c>
      <c r="E479" s="48">
        <v>108278.77</v>
      </c>
    </row>
    <row r="480" spans="1:5" s="41" customFormat="1" ht="27">
      <c r="A480" s="63">
        <v>42753</v>
      </c>
      <c r="B480" s="138" t="s">
        <v>1819</v>
      </c>
      <c r="C480" s="64" t="s">
        <v>1820</v>
      </c>
      <c r="D480" s="65">
        <v>452825.54999999999</v>
      </c>
      <c r="E480" s="65">
        <v>452825.54999999999</v>
      </c>
    </row>
    <row r="481" spans="1:5" s="41" customFormat="1" ht="13.5">
      <c r="A481" s="54"/>
      <c r="B481" s="96" t="s">
        <v>224</v>
      </c>
      <c r="C481" s="44" t="s">
        <v>225</v>
      </c>
      <c r="D481" s="56">
        <v>4885</v>
      </c>
      <c r="E481" s="56">
        <v>4885</v>
      </c>
    </row>
    <row r="482" spans="1:5" s="41" customFormat="1" ht="13.5">
      <c r="A482" s="54"/>
      <c r="B482" s="96" t="s">
        <v>226</v>
      </c>
      <c r="C482" s="44" t="s">
        <v>225</v>
      </c>
      <c r="D482" s="56">
        <v>313</v>
      </c>
      <c r="E482" s="56">
        <v>313</v>
      </c>
    </row>
    <row r="483" spans="1:5" s="41" customFormat="1" ht="13.5">
      <c r="A483" s="54">
        <v>44860</v>
      </c>
      <c r="B483" s="55" t="s">
        <v>1578</v>
      </c>
      <c r="C483" s="44" t="s">
        <v>1579</v>
      </c>
      <c r="D483" s="90">
        <v>19372</v>
      </c>
      <c r="E483" s="90">
        <v>19372</v>
      </c>
    </row>
    <row r="484" spans="1:5" s="41" customFormat="1" ht="13.5">
      <c r="A484" s="54">
        <v>43803</v>
      </c>
      <c r="B484" s="96" t="s">
        <v>522</v>
      </c>
      <c r="C484" s="51" t="s">
        <v>523</v>
      </c>
      <c r="D484" s="71">
        <v>912452</v>
      </c>
      <c r="E484" s="71">
        <v>912452</v>
      </c>
    </row>
    <row r="485" spans="1:5" s="41" customFormat="1" ht="13.5">
      <c r="A485" s="54"/>
      <c r="B485" s="96" t="s">
        <v>227</v>
      </c>
      <c r="C485" s="44" t="s">
        <v>228</v>
      </c>
      <c r="D485" s="56">
        <v>5660</v>
      </c>
      <c r="E485" s="56">
        <v>5660</v>
      </c>
    </row>
    <row r="486" spans="1:5" s="41" customFormat="1" ht="13.5">
      <c r="A486" s="43">
        <v>43999</v>
      </c>
      <c r="B486" s="55" t="s">
        <v>821</v>
      </c>
      <c r="C486" s="44" t="s">
        <v>822</v>
      </c>
      <c r="D486" s="53">
        <v>295069.48999999999</v>
      </c>
      <c r="E486" s="53">
        <v>295069.48999999999</v>
      </c>
    </row>
    <row r="487" spans="1:5" s="41" customFormat="1" ht="13.5">
      <c r="A487" s="43"/>
      <c r="B487" s="55" t="s">
        <v>623</v>
      </c>
      <c r="C487" s="44" t="s">
        <v>624</v>
      </c>
      <c r="D487" s="53">
        <v>1355</v>
      </c>
      <c r="E487" s="53">
        <v>1356.21</v>
      </c>
    </row>
    <row r="488" spans="1:5" s="41" customFormat="1" ht="13.5">
      <c r="A488" s="43"/>
      <c r="B488" s="55" t="s">
        <v>625</v>
      </c>
      <c r="C488" s="44" t="s">
        <v>626</v>
      </c>
      <c r="D488" s="53">
        <v>1921425</v>
      </c>
      <c r="E488" s="53">
        <v>1925267.8500000001</v>
      </c>
    </row>
    <row r="489" spans="1:5" s="41" customFormat="1" ht="13.5">
      <c r="A489" s="19">
        <v>42447</v>
      </c>
      <c r="B489" s="50" t="s">
        <v>2156</v>
      </c>
      <c r="C489" s="20" t="s">
        <v>2157</v>
      </c>
      <c r="D489" s="42">
        <v>525825</v>
      </c>
      <c r="E489" s="42">
        <v>525825</v>
      </c>
    </row>
    <row r="490" spans="1:5" s="41" customFormat="1" ht="13.5">
      <c r="A490" s="19">
        <v>42447</v>
      </c>
      <c r="B490" s="50" t="s">
        <v>2158</v>
      </c>
      <c r="C490" s="20" t="s">
        <v>2159</v>
      </c>
      <c r="D490" s="42">
        <v>439879</v>
      </c>
      <c r="E490" s="42">
        <v>439879</v>
      </c>
    </row>
    <row r="491" spans="1:5" s="41" customFormat="1" ht="13.5">
      <c r="A491" s="19">
        <v>42447</v>
      </c>
      <c r="B491" s="50" t="s">
        <v>2160</v>
      </c>
      <c r="C491" s="20" t="s">
        <v>2161</v>
      </c>
      <c r="D491" s="42">
        <v>526134</v>
      </c>
      <c r="E491" s="42">
        <v>526134</v>
      </c>
    </row>
    <row r="492" spans="1:5" s="41" customFormat="1" ht="13.5">
      <c r="A492" s="19">
        <v>42450</v>
      </c>
      <c r="B492" s="50" t="s">
        <v>2162</v>
      </c>
      <c r="C492" s="20" t="s">
        <v>2163</v>
      </c>
      <c r="D492" s="42">
        <v>737694</v>
      </c>
      <c r="E492" s="42">
        <v>737694</v>
      </c>
    </row>
    <row r="493" spans="1:5" s="41" customFormat="1" ht="13.5">
      <c r="A493" s="19">
        <v>42450</v>
      </c>
      <c r="B493" s="50" t="s">
        <v>2164</v>
      </c>
      <c r="C493" s="20" t="s">
        <v>2165</v>
      </c>
      <c r="D493" s="42">
        <v>7245080</v>
      </c>
      <c r="E493" s="42">
        <v>7245080</v>
      </c>
    </row>
    <row r="494" spans="1:5" s="41" customFormat="1" ht="13.5">
      <c r="A494" s="19" t="s">
        <v>71</v>
      </c>
      <c r="B494" s="50" t="s">
        <v>2166</v>
      </c>
      <c r="C494" s="20" t="s">
        <v>2167</v>
      </c>
      <c r="D494" s="42">
        <v>3296489</v>
      </c>
      <c r="E494" s="42">
        <v>3296489</v>
      </c>
    </row>
    <row r="495" spans="1:5" s="41" customFormat="1" ht="13.5">
      <c r="A495" s="19">
        <v>42450</v>
      </c>
      <c r="B495" s="50" t="s">
        <v>2168</v>
      </c>
      <c r="C495" s="20" t="s">
        <v>2169</v>
      </c>
      <c r="D495" s="42">
        <v>119178</v>
      </c>
      <c r="E495" s="42">
        <v>119178</v>
      </c>
    </row>
    <row r="496" spans="1:5" s="41" customFormat="1" ht="13.5">
      <c r="A496" s="19">
        <v>42447</v>
      </c>
      <c r="B496" s="50" t="s">
        <v>2170</v>
      </c>
      <c r="C496" s="20" t="s">
        <v>2171</v>
      </c>
      <c r="D496" s="42">
        <v>757568</v>
      </c>
      <c r="E496" s="42">
        <v>757568</v>
      </c>
    </row>
    <row r="497" spans="1:5" s="41" customFormat="1" ht="13.5">
      <c r="A497" s="19">
        <v>42447</v>
      </c>
      <c r="B497" s="50" t="s">
        <v>2172</v>
      </c>
      <c r="C497" s="130" t="s">
        <v>2173</v>
      </c>
      <c r="D497" s="42">
        <v>1161801</v>
      </c>
      <c r="E497" s="42">
        <v>1161801</v>
      </c>
    </row>
    <row r="498" spans="1:5" s="41" customFormat="1" ht="13.5">
      <c r="A498" s="19"/>
      <c r="B498" s="50" t="s">
        <v>1404</v>
      </c>
      <c r="C498" s="20" t="s">
        <v>1405</v>
      </c>
      <c r="D498" s="42">
        <v>2344</v>
      </c>
      <c r="E498" s="42">
        <v>2344</v>
      </c>
    </row>
    <row r="499" spans="1:5" s="41" customFormat="1" ht="13.5">
      <c r="A499" s="19"/>
      <c r="B499" s="50" t="s">
        <v>1406</v>
      </c>
      <c r="C499" s="20" t="s">
        <v>1405</v>
      </c>
      <c r="D499" s="42">
        <v>277161</v>
      </c>
      <c r="E499" s="42">
        <v>277161</v>
      </c>
    </row>
    <row r="500" spans="1:5" s="41" customFormat="1" ht="13.5">
      <c r="A500" s="19"/>
      <c r="B500" s="50" t="s">
        <v>1407</v>
      </c>
      <c r="C500" s="20" t="s">
        <v>1405</v>
      </c>
      <c r="D500" s="42">
        <v>172020</v>
      </c>
      <c r="E500" s="42">
        <v>172020</v>
      </c>
    </row>
    <row r="501" spans="1:5" s="41" customFormat="1" ht="13.5">
      <c r="A501" s="19">
        <v>45279</v>
      </c>
      <c r="B501" s="50" t="s">
        <v>80</v>
      </c>
      <c r="C501" s="20" t="s">
        <v>81</v>
      </c>
      <c r="D501" s="42">
        <v>514333.65999999997</v>
      </c>
      <c r="E501" s="42">
        <v>369905.06</v>
      </c>
    </row>
    <row r="502" spans="1:5" s="41" customFormat="1" ht="13.5">
      <c r="A502" s="46">
        <v>43803</v>
      </c>
      <c r="B502" s="50" t="s">
        <v>1580</v>
      </c>
      <c r="C502" s="20" t="s">
        <v>1581</v>
      </c>
      <c r="D502" s="40">
        <v>98923</v>
      </c>
      <c r="E502" s="40">
        <v>98923</v>
      </c>
    </row>
    <row r="503" spans="1:5" s="41" customFormat="1" ht="13.5">
      <c r="A503" s="46">
        <v>41918</v>
      </c>
      <c r="B503" s="50" t="s">
        <v>1582</v>
      </c>
      <c r="C503" s="20" t="s">
        <v>1583</v>
      </c>
      <c r="D503" s="40">
        <v>25383</v>
      </c>
      <c r="E503" s="40">
        <v>25383</v>
      </c>
    </row>
    <row r="504" spans="1:5" s="41" customFormat="1" ht="13.5">
      <c r="A504" s="19">
        <v>41244</v>
      </c>
      <c r="B504" s="50" t="s">
        <v>627</v>
      </c>
      <c r="C504" s="20" t="s">
        <v>628</v>
      </c>
      <c r="D504" s="57">
        <v>24526</v>
      </c>
      <c r="E504" s="57">
        <v>24526</v>
      </c>
    </row>
    <row r="505" spans="1:5" s="41" customFormat="1" ht="13.5">
      <c r="A505" s="19">
        <v>41251</v>
      </c>
      <c r="B505" s="50" t="s">
        <v>629</v>
      </c>
      <c r="C505" s="20" t="s">
        <v>630</v>
      </c>
      <c r="D505" s="57">
        <v>42998</v>
      </c>
      <c r="E505" s="57">
        <v>42998</v>
      </c>
    </row>
    <row r="506" spans="1:5" s="41" customFormat="1" ht="13.5">
      <c r="A506" s="19">
        <v>42915</v>
      </c>
      <c r="B506" s="50" t="s">
        <v>788</v>
      </c>
      <c r="C506" s="20" t="s">
        <v>789</v>
      </c>
      <c r="D506" s="57">
        <v>6299.5</v>
      </c>
      <c r="E506" s="57">
        <v>6299.5</v>
      </c>
    </row>
    <row r="507" spans="1:5" s="41" customFormat="1" ht="13.5">
      <c r="A507" s="19">
        <v>43712</v>
      </c>
      <c r="B507" s="50" t="s">
        <v>790</v>
      </c>
      <c r="C507" s="20" t="s">
        <v>789</v>
      </c>
      <c r="D507" s="57">
        <v>1480024</v>
      </c>
      <c r="E507" s="57">
        <v>1480024</v>
      </c>
    </row>
    <row r="508" spans="1:5" s="41" customFormat="1" ht="13.5">
      <c r="A508" s="82">
        <v>44286</v>
      </c>
      <c r="B508" s="83" t="s">
        <v>229</v>
      </c>
      <c r="C508" s="77" t="s">
        <v>230</v>
      </c>
      <c r="D508" s="84">
        <v>18556</v>
      </c>
      <c r="E508" s="84">
        <v>9861</v>
      </c>
    </row>
    <row r="509" spans="1:5" s="41" customFormat="1" ht="13.5">
      <c r="A509" s="79"/>
      <c r="B509" s="140" t="s">
        <v>1048</v>
      </c>
      <c r="C509" s="80" t="s">
        <v>1049</v>
      </c>
      <c r="D509" s="81">
        <v>8237.4200000000001</v>
      </c>
      <c r="E509" s="81">
        <v>3517.8800000000001</v>
      </c>
    </row>
    <row r="510" spans="1:5" s="41" customFormat="1" ht="13.5">
      <c r="A510" s="19"/>
      <c r="B510" s="50" t="s">
        <v>631</v>
      </c>
      <c r="C510" s="20" t="s">
        <v>632</v>
      </c>
      <c r="D510" s="57">
        <v>1063</v>
      </c>
      <c r="E510" s="57">
        <v>1063</v>
      </c>
    </row>
    <row r="511" spans="1:5" s="41" customFormat="1" ht="13.5">
      <c r="A511" s="19"/>
      <c r="B511" s="50" t="s">
        <v>633</v>
      </c>
      <c r="C511" s="20" t="s">
        <v>632</v>
      </c>
      <c r="D511" s="57">
        <v>11038</v>
      </c>
      <c r="E511" s="57">
        <v>11038</v>
      </c>
    </row>
    <row r="512" spans="1:5" s="41" customFormat="1" ht="13.5">
      <c r="A512" s="19"/>
      <c r="B512" s="50" t="s">
        <v>446</v>
      </c>
      <c r="C512" s="20" t="s">
        <v>447</v>
      </c>
      <c r="D512" s="57">
        <v>602765</v>
      </c>
      <c r="E512" s="57">
        <v>602765</v>
      </c>
    </row>
    <row r="513" spans="1:5" s="41" customFormat="1" ht="13.5">
      <c r="A513" s="46">
        <v>44756</v>
      </c>
      <c r="B513" s="37" t="s">
        <v>82</v>
      </c>
      <c r="C513" s="47" t="s">
        <v>83</v>
      </c>
      <c r="D513" s="62">
        <v>2774152</v>
      </c>
      <c r="E513" s="62">
        <v>1285667.9399999999</v>
      </c>
    </row>
    <row r="514" spans="1:5" s="41" customFormat="1" ht="13.5">
      <c r="A514" s="19"/>
      <c r="B514" s="50" t="s">
        <v>634</v>
      </c>
      <c r="C514" s="20" t="s">
        <v>635</v>
      </c>
      <c r="D514" s="57">
        <v>1572793</v>
      </c>
      <c r="E514" s="57">
        <v>1572793</v>
      </c>
    </row>
    <row r="515" spans="1:5" s="41" customFormat="1" ht="13.5">
      <c r="A515" s="19">
        <v>44762</v>
      </c>
      <c r="B515" s="50" t="s">
        <v>896</v>
      </c>
      <c r="C515" s="20" t="s">
        <v>897</v>
      </c>
      <c r="D515" s="57">
        <v>135312</v>
      </c>
      <c r="E515" s="57">
        <v>135312</v>
      </c>
    </row>
    <row r="516" spans="1:5" s="41" customFormat="1" ht="13.5">
      <c r="A516" s="19"/>
      <c r="B516" s="50" t="s">
        <v>1408</v>
      </c>
      <c r="C516" s="20" t="s">
        <v>1409</v>
      </c>
      <c r="D516" s="42">
        <v>665551</v>
      </c>
      <c r="E516" s="42">
        <v>665551</v>
      </c>
    </row>
    <row r="517" spans="1:5" s="41" customFormat="1" ht="13.5">
      <c r="A517" s="36">
        <v>43986</v>
      </c>
      <c r="B517" s="108" t="s">
        <v>1410</v>
      </c>
      <c r="C517" s="38" t="s">
        <v>1411</v>
      </c>
      <c r="D517" s="39">
        <v>145886</v>
      </c>
      <c r="E517" s="40">
        <v>126881.89</v>
      </c>
    </row>
    <row r="518" spans="1:5" s="41" customFormat="1" ht="13.5">
      <c r="A518" s="19">
        <v>45350</v>
      </c>
      <c r="B518" s="50" t="s">
        <v>1412</v>
      </c>
      <c r="C518" s="20" t="s">
        <v>1411</v>
      </c>
      <c r="D518" s="42">
        <v>41402</v>
      </c>
      <c r="E518" s="42">
        <v>41402</v>
      </c>
    </row>
    <row r="519" spans="1:5" s="41" customFormat="1" ht="13.5">
      <c r="A519" s="54">
        <v>45057</v>
      </c>
      <c r="B519" s="55" t="s">
        <v>1584</v>
      </c>
      <c r="C519" s="44" t="s">
        <v>1585</v>
      </c>
      <c r="D519" s="90">
        <v>321595</v>
      </c>
      <c r="E519" s="90">
        <v>94864</v>
      </c>
    </row>
    <row r="520" spans="1:5" s="41" customFormat="1" ht="13.5">
      <c r="A520" s="36">
        <v>44075</v>
      </c>
      <c r="B520" s="37" t="s">
        <v>1821</v>
      </c>
      <c r="C520" s="38" t="s">
        <v>1822</v>
      </c>
      <c r="D520" s="39">
        <v>656765</v>
      </c>
      <c r="E520" s="39">
        <v>656765</v>
      </c>
    </row>
    <row r="521" spans="1:5" s="41" customFormat="1" ht="13.5">
      <c r="A521" s="19">
        <v>42643</v>
      </c>
      <c r="B521" s="50" t="s">
        <v>1823</v>
      </c>
      <c r="C521" s="20" t="s">
        <v>1824</v>
      </c>
      <c r="D521" s="42">
        <v>1897813.9099999999</v>
      </c>
      <c r="E521" s="42">
        <v>1897813.9099999999</v>
      </c>
    </row>
    <row r="522" spans="1:5" s="41" customFormat="1" ht="13.5">
      <c r="A522" s="19"/>
      <c r="B522" s="50" t="s">
        <v>1050</v>
      </c>
      <c r="C522" s="20" t="s">
        <v>1051</v>
      </c>
      <c r="D522" s="42">
        <v>149145</v>
      </c>
      <c r="E522" s="42">
        <v>149145</v>
      </c>
    </row>
    <row r="523" spans="1:5" s="41" customFormat="1" ht="13.5">
      <c r="A523" s="19">
        <v>44775</v>
      </c>
      <c r="B523" s="50" t="s">
        <v>569</v>
      </c>
      <c r="C523" s="20" t="s">
        <v>570</v>
      </c>
      <c r="D523" s="57">
        <v>195435</v>
      </c>
      <c r="E523" s="57">
        <v>195435</v>
      </c>
    </row>
    <row r="524" spans="1:5" s="41" customFormat="1" ht="13.5">
      <c r="A524" s="19"/>
      <c r="B524" s="50" t="s">
        <v>1413</v>
      </c>
      <c r="C524" s="20" t="s">
        <v>1414</v>
      </c>
      <c r="D524" s="42">
        <v>44265.029999999999</v>
      </c>
      <c r="E524" s="42">
        <v>44265.029999999999</v>
      </c>
    </row>
    <row r="525" spans="1:5" s="41" customFormat="1" ht="13.5">
      <c r="A525" s="19"/>
      <c r="B525" s="50" t="s">
        <v>636</v>
      </c>
      <c r="C525" s="20" t="s">
        <v>637</v>
      </c>
      <c r="D525" s="57">
        <v>134174</v>
      </c>
      <c r="E525" s="57">
        <v>134174</v>
      </c>
    </row>
    <row r="526" spans="1:5" s="41" customFormat="1" ht="13.5">
      <c r="A526" s="19"/>
      <c r="B526" s="50" t="s">
        <v>638</v>
      </c>
      <c r="C526" s="20" t="s">
        <v>639</v>
      </c>
      <c r="D526" s="57">
        <v>1745898.24</v>
      </c>
      <c r="E526" s="57">
        <v>1745898.24</v>
      </c>
    </row>
    <row r="527" spans="1:5" s="41" customFormat="1" ht="13.5">
      <c r="A527" s="19">
        <v>44343</v>
      </c>
      <c r="B527" s="147" t="s">
        <v>1052</v>
      </c>
      <c r="C527" s="20" t="s">
        <v>1053</v>
      </c>
      <c r="D527" s="42">
        <v>19000</v>
      </c>
      <c r="E527" s="42">
        <v>19000</v>
      </c>
    </row>
    <row r="528" spans="1:5" s="41" customFormat="1" ht="13.5">
      <c r="A528" s="46"/>
      <c r="B528" s="37" t="s">
        <v>231</v>
      </c>
      <c r="C528" s="20" t="s">
        <v>232</v>
      </c>
      <c r="D528" s="48">
        <v>3500</v>
      </c>
      <c r="E528" s="48">
        <v>3500</v>
      </c>
    </row>
    <row r="529" spans="1:5" s="41" customFormat="1" ht="13.5">
      <c r="A529" s="19"/>
      <c r="B529" s="50" t="s">
        <v>640</v>
      </c>
      <c r="C529" s="20" t="s">
        <v>641</v>
      </c>
      <c r="D529" s="57">
        <v>100475</v>
      </c>
      <c r="E529" s="57">
        <v>100475</v>
      </c>
    </row>
    <row r="530" spans="1:5" s="41" customFormat="1" ht="13.5">
      <c r="A530" s="19"/>
      <c r="B530" s="50" t="s">
        <v>1054</v>
      </c>
      <c r="C530" s="20" t="s">
        <v>1055</v>
      </c>
      <c r="D530" s="42">
        <v>269047</v>
      </c>
      <c r="E530" s="42">
        <v>269047</v>
      </c>
    </row>
    <row r="531" spans="1:5" s="41" customFormat="1" ht="13.5">
      <c r="A531" s="19">
        <v>43682</v>
      </c>
      <c r="B531" s="50" t="s">
        <v>784</v>
      </c>
      <c r="C531" s="20" t="s">
        <v>785</v>
      </c>
      <c r="D531" s="57">
        <v>3724736.8799999999</v>
      </c>
      <c r="E531" s="57">
        <v>3724736.8799999999</v>
      </c>
    </row>
    <row r="532" spans="1:5" s="41" customFormat="1" ht="13.5">
      <c r="A532" s="19">
        <v>44001</v>
      </c>
      <c r="B532" s="50" t="s">
        <v>815</v>
      </c>
      <c r="C532" s="20" t="s">
        <v>785</v>
      </c>
      <c r="D532" s="57">
        <v>433537.66999999998</v>
      </c>
      <c r="E532" s="57">
        <v>433537.66999999998</v>
      </c>
    </row>
    <row r="533" spans="1:5" s="41" customFormat="1" ht="13.5">
      <c r="A533" s="19">
        <v>44508</v>
      </c>
      <c r="B533" s="50" t="s">
        <v>895</v>
      </c>
      <c r="C533" s="20" t="s">
        <v>785</v>
      </c>
      <c r="D533" s="57">
        <v>24350</v>
      </c>
      <c r="E533" s="57">
        <v>24350</v>
      </c>
    </row>
    <row r="534" spans="1:5" s="41" customFormat="1" ht="13.5">
      <c r="A534" s="46">
        <v>43528</v>
      </c>
      <c r="B534" s="37" t="s">
        <v>1056</v>
      </c>
      <c r="C534" s="20" t="s">
        <v>1057</v>
      </c>
      <c r="D534" s="48">
        <v>212142</v>
      </c>
      <c r="E534" s="48">
        <v>212142</v>
      </c>
    </row>
    <row r="535" spans="1:5" s="41" customFormat="1" ht="13.5">
      <c r="A535" s="19">
        <v>44391</v>
      </c>
      <c r="B535" s="50" t="s">
        <v>1058</v>
      </c>
      <c r="C535" s="20" t="s">
        <v>1057</v>
      </c>
      <c r="D535" s="42">
        <v>14485</v>
      </c>
      <c r="E535" s="42">
        <v>14485</v>
      </c>
    </row>
    <row r="536" spans="1:5" s="41" customFormat="1" ht="13.5">
      <c r="A536" s="19">
        <v>44343</v>
      </c>
      <c r="B536" s="50" t="s">
        <v>1059</v>
      </c>
      <c r="C536" s="20" t="s">
        <v>1060</v>
      </c>
      <c r="D536" s="42">
        <v>40341</v>
      </c>
      <c r="E536" s="42">
        <v>40341</v>
      </c>
    </row>
    <row r="537" spans="1:5" s="41" customFormat="1" ht="13.5">
      <c r="A537" s="19"/>
      <c r="B537" s="50" t="s">
        <v>1679</v>
      </c>
      <c r="C537" s="20" t="s">
        <v>1680</v>
      </c>
      <c r="D537" s="57">
        <v>9771.7000000000007</v>
      </c>
      <c r="E537" s="57">
        <v>9771.7000000000007</v>
      </c>
    </row>
    <row r="538" spans="1:5" s="41" customFormat="1" ht="13.5">
      <c r="A538" s="19">
        <v>43056</v>
      </c>
      <c r="B538" s="50" t="s">
        <v>1709</v>
      </c>
      <c r="C538" s="20" t="s">
        <v>1680</v>
      </c>
      <c r="D538" s="57">
        <v>226508</v>
      </c>
      <c r="E538" s="57">
        <v>226508</v>
      </c>
    </row>
    <row r="539" spans="1:5" s="41" customFormat="1" ht="13.5">
      <c r="A539" s="19">
        <v>43500</v>
      </c>
      <c r="B539" s="142" t="s">
        <v>1710</v>
      </c>
      <c r="C539" s="91" t="s">
        <v>1680</v>
      </c>
      <c r="D539" s="57">
        <v>216425</v>
      </c>
      <c r="E539" s="57">
        <v>216425</v>
      </c>
    </row>
    <row r="540" spans="1:5" s="41" customFormat="1" ht="13.5">
      <c r="A540" s="19">
        <v>44538</v>
      </c>
      <c r="B540" s="142" t="s">
        <v>1713</v>
      </c>
      <c r="C540" s="91" t="s">
        <v>1680</v>
      </c>
      <c r="D540" s="57">
        <v>71441</v>
      </c>
      <c r="E540" s="57">
        <v>71441</v>
      </c>
    </row>
    <row r="541" spans="1:5" s="41" customFormat="1" ht="13.5">
      <c r="A541" s="46">
        <v>43474</v>
      </c>
      <c r="B541" s="37" t="s">
        <v>506</v>
      </c>
      <c r="C541" s="47" t="s">
        <v>507</v>
      </c>
      <c r="D541" s="62">
        <v>2811</v>
      </c>
      <c r="E541" s="62">
        <v>2811</v>
      </c>
    </row>
    <row r="542" spans="1:5" s="41" customFormat="1" ht="13.5">
      <c r="A542" s="46">
        <v>44075</v>
      </c>
      <c r="B542" s="37" t="s">
        <v>233</v>
      </c>
      <c r="C542" s="20" t="s">
        <v>234</v>
      </c>
      <c r="D542" s="48">
        <v>192984</v>
      </c>
      <c r="E542" s="48">
        <v>192984</v>
      </c>
    </row>
    <row r="543" spans="1:5" s="41" customFormat="1" ht="13.5">
      <c r="A543" s="46">
        <v>43048</v>
      </c>
      <c r="B543" s="37" t="s">
        <v>235</v>
      </c>
      <c r="C543" s="20" t="s">
        <v>236</v>
      </c>
      <c r="D543" s="48">
        <v>463792</v>
      </c>
      <c r="E543" s="48">
        <v>463792</v>
      </c>
    </row>
    <row r="544" spans="1:5" s="41" customFormat="1" ht="13.5">
      <c r="A544" s="19"/>
      <c r="B544" s="140" t="s">
        <v>1825</v>
      </c>
      <c r="C544" s="20" t="s">
        <v>1826</v>
      </c>
      <c r="D544" s="42">
        <v>3199.9400000000001</v>
      </c>
      <c r="E544" s="42">
        <v>3199.9400000000001</v>
      </c>
    </row>
    <row r="545" spans="1:5" s="41" customFormat="1" ht="13.5">
      <c r="A545" s="19">
        <v>44860</v>
      </c>
      <c r="B545" s="50" t="s">
        <v>44</v>
      </c>
      <c r="C545" s="20" t="s">
        <v>45</v>
      </c>
      <c r="D545" s="42">
        <v>6400</v>
      </c>
      <c r="E545" s="42">
        <v>5176.8800000000001</v>
      </c>
    </row>
    <row r="546" spans="1:5" s="13" customFormat="1" ht="13.5">
      <c r="A546" s="43">
        <v>43542</v>
      </c>
      <c r="B546" s="55" t="s">
        <v>776</v>
      </c>
      <c r="C546" s="44" t="s">
        <v>777</v>
      </c>
      <c r="D546" s="53">
        <v>84258.990000000005</v>
      </c>
      <c r="E546" s="53">
        <v>84258.990000000005</v>
      </c>
    </row>
    <row r="547" spans="1:125" s="13" customFormat="1" ht="13.5">
      <c r="A547" s="54"/>
      <c r="B547" s="96" t="s">
        <v>237</v>
      </c>
      <c r="C547" s="44" t="s">
        <v>238</v>
      </c>
      <c r="D547" s="56">
        <v>56685.330000000002</v>
      </c>
      <c r="E547" s="56">
        <v>56685.330000000002</v>
      </c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  <c r="BI547" s="41"/>
      <c r="BJ547" s="41"/>
      <c r="BK547" s="41"/>
      <c r="BL547" s="41"/>
      <c r="BM547" s="41"/>
      <c r="BN547" s="41"/>
      <c r="BO547" s="41"/>
      <c r="BP547" s="41"/>
      <c r="BQ547" s="41"/>
      <c r="BR547" s="41"/>
      <c r="BS547" s="41"/>
      <c r="BT547" s="41"/>
      <c r="BU547" s="41"/>
      <c r="BV547" s="41"/>
      <c r="BW547" s="41"/>
      <c r="BX547" s="41"/>
      <c r="BY547" s="41"/>
      <c r="BZ547" s="41"/>
      <c r="CA547" s="41"/>
      <c r="CB547" s="41"/>
      <c r="CC547" s="41"/>
      <c r="CD547" s="41"/>
      <c r="CE547" s="41"/>
      <c r="CF547" s="41"/>
      <c r="CG547" s="41"/>
      <c r="CH547" s="41"/>
      <c r="CI547" s="41"/>
      <c r="CJ547" s="41"/>
      <c r="CK547" s="41"/>
      <c r="CL547" s="41"/>
      <c r="CM547" s="41"/>
      <c r="CN547" s="41"/>
      <c r="CO547" s="41"/>
      <c r="CP547" s="41"/>
      <c r="CQ547" s="41"/>
      <c r="CR547" s="41"/>
      <c r="CS547" s="41"/>
      <c r="CT547" s="41"/>
      <c r="CU547" s="41"/>
      <c r="CV547" s="41"/>
      <c r="CW547" s="41"/>
      <c r="CX547" s="41"/>
      <c r="CY547" s="41"/>
      <c r="CZ547" s="41"/>
      <c r="DA547" s="41"/>
      <c r="DB547" s="41"/>
      <c r="DC547" s="41"/>
      <c r="DD547" s="41"/>
      <c r="DE547" s="41"/>
      <c r="DF547" s="41"/>
      <c r="DG547" s="41"/>
      <c r="DH547" s="41"/>
      <c r="DI547" s="41"/>
      <c r="DJ547" s="41"/>
      <c r="DK547" s="41"/>
      <c r="DL547" s="41"/>
      <c r="DM547" s="41"/>
      <c r="DN547" s="41"/>
      <c r="DO547" s="41"/>
      <c r="DP547" s="41"/>
      <c r="DQ547" s="41"/>
      <c r="DR547" s="41"/>
      <c r="DS547" s="41"/>
      <c r="DT547" s="41"/>
      <c r="DU547" s="41"/>
    </row>
    <row r="548" spans="1:125" s="13" customFormat="1" ht="13.5">
      <c r="A548" s="54">
        <v>44508</v>
      </c>
      <c r="B548" s="96" t="s">
        <v>566</v>
      </c>
      <c r="C548" s="51" t="s">
        <v>567</v>
      </c>
      <c r="D548" s="45">
        <v>71249</v>
      </c>
      <c r="E548" s="45">
        <v>71249</v>
      </c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  <c r="BN548" s="41"/>
      <c r="BO548" s="41"/>
      <c r="BP548" s="41"/>
      <c r="BQ548" s="41"/>
      <c r="BR548" s="41"/>
      <c r="BS548" s="41"/>
      <c r="BT548" s="41"/>
      <c r="BU548" s="41"/>
      <c r="BV548" s="41"/>
      <c r="BW548" s="41"/>
      <c r="BX548" s="41"/>
      <c r="BY548" s="41"/>
      <c r="BZ548" s="41"/>
      <c r="CA548" s="41"/>
      <c r="CB548" s="41"/>
      <c r="CC548" s="41"/>
      <c r="CD548" s="41"/>
      <c r="CE548" s="41"/>
      <c r="CF548" s="41"/>
      <c r="CG548" s="41"/>
      <c r="CH548" s="41"/>
      <c r="CI548" s="41"/>
      <c r="CJ548" s="41"/>
      <c r="CK548" s="41"/>
      <c r="CL548" s="41"/>
      <c r="CM548" s="41"/>
      <c r="CN548" s="41"/>
      <c r="CO548" s="41"/>
      <c r="CP548" s="41"/>
      <c r="CQ548" s="41"/>
      <c r="CR548" s="41"/>
      <c r="CS548" s="41"/>
      <c r="CT548" s="41"/>
      <c r="CU548" s="41"/>
      <c r="CV548" s="41"/>
      <c r="CW548" s="41"/>
      <c r="CX548" s="41"/>
      <c r="CY548" s="41"/>
      <c r="CZ548" s="41"/>
      <c r="DA548" s="41"/>
      <c r="DB548" s="41"/>
      <c r="DC548" s="41"/>
      <c r="DD548" s="41"/>
      <c r="DE548" s="41"/>
      <c r="DF548" s="41"/>
      <c r="DG548" s="41"/>
      <c r="DH548" s="41"/>
      <c r="DI548" s="41"/>
      <c r="DJ548" s="41"/>
      <c r="DK548" s="41"/>
      <c r="DL548" s="41"/>
      <c r="DM548" s="41"/>
      <c r="DN548" s="41"/>
      <c r="DO548" s="41"/>
      <c r="DP548" s="41"/>
      <c r="DQ548" s="41"/>
      <c r="DR548" s="41"/>
      <c r="DS548" s="41"/>
      <c r="DT548" s="41"/>
      <c r="DU548" s="41"/>
    </row>
    <row r="549" spans="1:125" s="13" customFormat="1" ht="13.5">
      <c r="A549" s="54" t="s">
        <v>71</v>
      </c>
      <c r="B549" s="55" t="s">
        <v>1586</v>
      </c>
      <c r="C549" s="44" t="s">
        <v>1587</v>
      </c>
      <c r="D549" s="90">
        <v>197327</v>
      </c>
      <c r="E549" s="90">
        <v>197327</v>
      </c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  <c r="BI549" s="41"/>
      <c r="BJ549" s="41"/>
      <c r="BK549" s="41"/>
      <c r="BL549" s="41"/>
      <c r="BM549" s="41"/>
      <c r="BN549" s="41"/>
      <c r="BO549" s="41"/>
      <c r="BP549" s="41"/>
      <c r="BQ549" s="41"/>
      <c r="BR549" s="41"/>
      <c r="BS549" s="41"/>
      <c r="BT549" s="41"/>
      <c r="BU549" s="41"/>
      <c r="BV549" s="41"/>
      <c r="BW549" s="41"/>
      <c r="BX549" s="41"/>
      <c r="BY549" s="41"/>
      <c r="BZ549" s="41"/>
      <c r="CA549" s="41"/>
      <c r="CB549" s="41"/>
      <c r="CC549" s="41"/>
      <c r="CD549" s="41"/>
      <c r="CE549" s="41"/>
      <c r="CF549" s="41"/>
      <c r="CG549" s="41"/>
      <c r="CH549" s="41"/>
      <c r="CI549" s="41"/>
      <c r="CJ549" s="41"/>
      <c r="CK549" s="41"/>
      <c r="CL549" s="41"/>
      <c r="CM549" s="41"/>
      <c r="CN549" s="41"/>
      <c r="CO549" s="41"/>
      <c r="CP549" s="41"/>
      <c r="CQ549" s="41"/>
      <c r="CR549" s="41"/>
      <c r="CS549" s="41"/>
      <c r="CT549" s="41"/>
      <c r="CU549" s="41"/>
      <c r="CV549" s="41"/>
      <c r="CW549" s="41"/>
      <c r="CX549" s="41"/>
      <c r="CY549" s="41"/>
      <c r="CZ549" s="41"/>
      <c r="DA549" s="41"/>
      <c r="DB549" s="41"/>
      <c r="DC549" s="41"/>
      <c r="DD549" s="41"/>
      <c r="DE549" s="41"/>
      <c r="DF549" s="41"/>
      <c r="DG549" s="41"/>
      <c r="DH549" s="41"/>
      <c r="DI549" s="41"/>
      <c r="DJ549" s="41"/>
      <c r="DK549" s="41"/>
      <c r="DL549" s="41"/>
      <c r="DM549" s="41"/>
      <c r="DN549" s="41"/>
      <c r="DO549" s="41"/>
      <c r="DP549" s="41"/>
      <c r="DQ549" s="41"/>
      <c r="DR549" s="41"/>
      <c r="DS549" s="41"/>
      <c r="DT549" s="41"/>
      <c r="DU549" s="41"/>
    </row>
    <row r="550" spans="1:125" s="13" customFormat="1" ht="13.5">
      <c r="A550" s="19"/>
      <c r="B550" s="50" t="s">
        <v>1061</v>
      </c>
      <c r="C550" s="20" t="s">
        <v>1062</v>
      </c>
      <c r="D550" s="42">
        <v>97084</v>
      </c>
      <c r="E550" s="42">
        <v>97084</v>
      </c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  <c r="BI550" s="41"/>
      <c r="BJ550" s="41"/>
      <c r="BK550" s="41"/>
      <c r="BL550" s="41"/>
      <c r="BM550" s="41"/>
      <c r="BN550" s="41"/>
      <c r="BO550" s="41"/>
      <c r="BP550" s="41"/>
      <c r="BQ550" s="41"/>
      <c r="BR550" s="41"/>
      <c r="BS550" s="41"/>
      <c r="BT550" s="41"/>
      <c r="BU550" s="41"/>
      <c r="BV550" s="41"/>
      <c r="BW550" s="41"/>
      <c r="BX550" s="41"/>
      <c r="BY550" s="41"/>
      <c r="BZ550" s="41"/>
      <c r="CA550" s="41"/>
      <c r="CB550" s="41"/>
      <c r="CC550" s="41"/>
      <c r="CD550" s="41"/>
      <c r="CE550" s="41"/>
      <c r="CF550" s="41"/>
      <c r="CG550" s="41"/>
      <c r="CH550" s="41"/>
      <c r="CI550" s="41"/>
      <c r="CJ550" s="41"/>
      <c r="CK550" s="41"/>
      <c r="CL550" s="41"/>
      <c r="CM550" s="41"/>
      <c r="CN550" s="41"/>
      <c r="CO550" s="41"/>
      <c r="CP550" s="41"/>
      <c r="CQ550" s="41"/>
      <c r="CR550" s="41"/>
      <c r="CS550" s="41"/>
      <c r="CT550" s="41"/>
      <c r="CU550" s="41"/>
      <c r="CV550" s="41"/>
      <c r="CW550" s="41"/>
      <c r="CX550" s="41"/>
      <c r="CY550" s="41"/>
      <c r="CZ550" s="41"/>
      <c r="DA550" s="41"/>
      <c r="DB550" s="41"/>
      <c r="DC550" s="41"/>
      <c r="DD550" s="41"/>
      <c r="DE550" s="41"/>
      <c r="DF550" s="41"/>
      <c r="DG550" s="41"/>
      <c r="DH550" s="41"/>
      <c r="DI550" s="41"/>
      <c r="DJ550" s="41"/>
      <c r="DK550" s="41"/>
      <c r="DL550" s="41"/>
      <c r="DM550" s="41"/>
      <c r="DN550" s="41"/>
      <c r="DO550" s="41"/>
      <c r="DP550" s="41"/>
      <c r="DQ550" s="41"/>
      <c r="DR550" s="41"/>
      <c r="DS550" s="41"/>
      <c r="DT550" s="41"/>
      <c r="DU550" s="41"/>
    </row>
    <row r="551" spans="1:125" s="13" customFormat="1" ht="13.5">
      <c r="A551" s="82">
        <v>45279</v>
      </c>
      <c r="B551" s="83" t="s">
        <v>1063</v>
      </c>
      <c r="C551" s="77" t="s">
        <v>1064</v>
      </c>
      <c r="D551" s="84">
        <v>1356355.45</v>
      </c>
      <c r="E551" s="84">
        <v>1356355.45</v>
      </c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  <c r="BI551" s="41"/>
      <c r="BJ551" s="41"/>
      <c r="BK551" s="41"/>
      <c r="BL551" s="41"/>
      <c r="BM551" s="41"/>
      <c r="BN551" s="41"/>
      <c r="BO551" s="41"/>
      <c r="BP551" s="41"/>
      <c r="BQ551" s="41"/>
      <c r="BR551" s="41"/>
      <c r="BS551" s="41"/>
      <c r="BT551" s="41"/>
      <c r="BU551" s="41"/>
      <c r="BV551" s="41"/>
      <c r="BW551" s="41"/>
      <c r="BX551" s="41"/>
      <c r="BY551" s="41"/>
      <c r="BZ551" s="41"/>
      <c r="CA551" s="41"/>
      <c r="CB551" s="41"/>
      <c r="CC551" s="41"/>
      <c r="CD551" s="41"/>
      <c r="CE551" s="41"/>
      <c r="CF551" s="41"/>
      <c r="CG551" s="41"/>
      <c r="CH551" s="41"/>
      <c r="CI551" s="41"/>
      <c r="CJ551" s="41"/>
      <c r="CK551" s="41"/>
      <c r="CL551" s="41"/>
      <c r="CM551" s="41"/>
      <c r="CN551" s="41"/>
      <c r="CO551" s="41"/>
      <c r="CP551" s="41"/>
      <c r="CQ551" s="41"/>
      <c r="CR551" s="41"/>
      <c r="CS551" s="41"/>
      <c r="CT551" s="41"/>
      <c r="CU551" s="41"/>
      <c r="CV551" s="41"/>
      <c r="CW551" s="41"/>
      <c r="CX551" s="41"/>
      <c r="CY551" s="41"/>
      <c r="CZ551" s="41"/>
      <c r="DA551" s="41"/>
      <c r="DB551" s="41"/>
      <c r="DC551" s="41"/>
      <c r="DD551" s="41"/>
      <c r="DE551" s="41"/>
      <c r="DF551" s="41"/>
      <c r="DG551" s="41"/>
      <c r="DH551" s="41"/>
      <c r="DI551" s="41"/>
      <c r="DJ551" s="41"/>
      <c r="DK551" s="41"/>
      <c r="DL551" s="41"/>
      <c r="DM551" s="41"/>
      <c r="DN551" s="41"/>
      <c r="DO551" s="41"/>
      <c r="DP551" s="41"/>
      <c r="DQ551" s="41"/>
      <c r="DR551" s="41"/>
      <c r="DS551" s="41"/>
      <c r="DT551" s="41"/>
      <c r="DU551" s="41"/>
    </row>
    <row r="552" spans="1:125" s="13" customFormat="1" ht="13.5">
      <c r="A552" s="63"/>
      <c r="B552" s="138" t="s">
        <v>1415</v>
      </c>
      <c r="C552" s="64" t="s">
        <v>1416</v>
      </c>
      <c r="D552" s="65">
        <v>1266419</v>
      </c>
      <c r="E552" s="65">
        <v>1266419</v>
      </c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  <c r="BI552" s="41"/>
      <c r="BJ552" s="41"/>
      <c r="BK552" s="41"/>
      <c r="BL552" s="41"/>
      <c r="BM552" s="41"/>
      <c r="BN552" s="41"/>
      <c r="BO552" s="41"/>
      <c r="BP552" s="41"/>
      <c r="BQ552" s="41"/>
      <c r="BR552" s="41"/>
      <c r="BS552" s="41"/>
      <c r="BT552" s="41"/>
      <c r="BU552" s="41"/>
      <c r="BV552" s="41"/>
      <c r="BW552" s="41"/>
      <c r="BX552" s="41"/>
      <c r="BY552" s="41"/>
      <c r="BZ552" s="41"/>
      <c r="CA552" s="41"/>
      <c r="CB552" s="41"/>
      <c r="CC552" s="41"/>
      <c r="CD552" s="41"/>
      <c r="CE552" s="41"/>
      <c r="CF552" s="41"/>
      <c r="CG552" s="41"/>
      <c r="CH552" s="41"/>
      <c r="CI552" s="41"/>
      <c r="CJ552" s="41"/>
      <c r="CK552" s="41"/>
      <c r="CL552" s="41"/>
      <c r="CM552" s="41"/>
      <c r="CN552" s="41"/>
      <c r="CO552" s="41"/>
      <c r="CP552" s="41"/>
      <c r="CQ552" s="41"/>
      <c r="CR552" s="41"/>
      <c r="CS552" s="41"/>
      <c r="CT552" s="41"/>
      <c r="CU552" s="41"/>
      <c r="CV552" s="41"/>
      <c r="CW552" s="41"/>
      <c r="CX552" s="41"/>
      <c r="CY552" s="41"/>
      <c r="CZ552" s="41"/>
      <c r="DA552" s="41"/>
      <c r="DB552" s="41"/>
      <c r="DC552" s="41"/>
      <c r="DD552" s="41"/>
      <c r="DE552" s="41"/>
      <c r="DF552" s="41"/>
      <c r="DG552" s="41"/>
      <c r="DH552" s="41"/>
      <c r="DI552" s="41"/>
      <c r="DJ552" s="41"/>
      <c r="DK552" s="41"/>
      <c r="DL552" s="41"/>
      <c r="DM552" s="41"/>
      <c r="DN552" s="41"/>
      <c r="DO552" s="41"/>
      <c r="DP552" s="41"/>
      <c r="DQ552" s="41"/>
      <c r="DR552" s="41"/>
      <c r="DS552" s="41"/>
      <c r="DT552" s="41"/>
      <c r="DU552" s="41"/>
    </row>
    <row r="553" spans="1:125" s="13" customFormat="1" ht="13.5">
      <c r="A553" s="43">
        <v>44343</v>
      </c>
      <c r="B553" s="55" t="s">
        <v>867</v>
      </c>
      <c r="C553" s="44" t="s">
        <v>868</v>
      </c>
      <c r="D553" s="53">
        <v>185350</v>
      </c>
      <c r="E553" s="53">
        <v>185350</v>
      </c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  <c r="BI553" s="41"/>
      <c r="BJ553" s="41"/>
      <c r="BK553" s="41"/>
      <c r="BL553" s="41"/>
      <c r="BM553" s="41"/>
      <c r="BN553" s="41"/>
      <c r="BO553" s="41"/>
      <c r="BP553" s="41"/>
      <c r="BQ553" s="41"/>
      <c r="BR553" s="41"/>
      <c r="BS553" s="41"/>
      <c r="BT553" s="41"/>
      <c r="BU553" s="41"/>
      <c r="BV553" s="41"/>
      <c r="BW553" s="41"/>
      <c r="BX553" s="41"/>
      <c r="BY553" s="41"/>
      <c r="BZ553" s="41"/>
      <c r="CA553" s="41"/>
      <c r="CB553" s="41"/>
      <c r="CC553" s="41"/>
      <c r="CD553" s="41"/>
      <c r="CE553" s="41"/>
      <c r="CF553" s="41"/>
      <c r="CG553" s="41"/>
      <c r="CH553" s="41"/>
      <c r="CI553" s="41"/>
      <c r="CJ553" s="41"/>
      <c r="CK553" s="41"/>
      <c r="CL553" s="41"/>
      <c r="CM553" s="41"/>
      <c r="CN553" s="41"/>
      <c r="CO553" s="41"/>
      <c r="CP553" s="41"/>
      <c r="CQ553" s="41"/>
      <c r="CR553" s="41"/>
      <c r="CS553" s="41"/>
      <c r="CT553" s="41"/>
      <c r="CU553" s="41"/>
      <c r="CV553" s="41"/>
      <c r="CW553" s="41"/>
      <c r="CX553" s="41"/>
      <c r="CY553" s="41"/>
      <c r="CZ553" s="41"/>
      <c r="DA553" s="41"/>
      <c r="DB553" s="41"/>
      <c r="DC553" s="41"/>
      <c r="DD553" s="41"/>
      <c r="DE553" s="41"/>
      <c r="DF553" s="41"/>
      <c r="DG553" s="41"/>
      <c r="DH553" s="41"/>
      <c r="DI553" s="41"/>
      <c r="DJ553" s="41"/>
      <c r="DK553" s="41"/>
      <c r="DL553" s="41"/>
      <c r="DM553" s="41"/>
      <c r="DN553" s="41"/>
      <c r="DO553" s="41"/>
      <c r="DP553" s="41"/>
      <c r="DQ553" s="41"/>
      <c r="DR553" s="41"/>
      <c r="DS553" s="41"/>
      <c r="DT553" s="41"/>
      <c r="DU553" s="41"/>
    </row>
    <row r="554" spans="1:125" s="13" customFormat="1" ht="13.5">
      <c r="A554" s="43">
        <v>43766</v>
      </c>
      <c r="B554" s="55" t="s">
        <v>795</v>
      </c>
      <c r="C554" s="44" t="s">
        <v>796</v>
      </c>
      <c r="D554" s="53">
        <v>7986.2600000000002</v>
      </c>
      <c r="E554" s="53">
        <v>7986</v>
      </c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  <c r="BI554" s="41"/>
      <c r="BJ554" s="41"/>
      <c r="BK554" s="41"/>
      <c r="BL554" s="41"/>
      <c r="BM554" s="41"/>
      <c r="BN554" s="41"/>
      <c r="BO554" s="41"/>
      <c r="BP554" s="41"/>
      <c r="BQ554" s="41"/>
      <c r="BR554" s="41"/>
      <c r="BS554" s="41"/>
      <c r="BT554" s="41"/>
      <c r="BU554" s="41"/>
      <c r="BV554" s="41"/>
      <c r="BW554" s="41"/>
      <c r="BX554" s="41"/>
      <c r="BY554" s="41"/>
      <c r="BZ554" s="41"/>
      <c r="CA554" s="41"/>
      <c r="CB554" s="41"/>
      <c r="CC554" s="41"/>
      <c r="CD554" s="41"/>
      <c r="CE554" s="41"/>
      <c r="CF554" s="41"/>
      <c r="CG554" s="41"/>
      <c r="CH554" s="41"/>
      <c r="CI554" s="41"/>
      <c r="CJ554" s="41"/>
      <c r="CK554" s="41"/>
      <c r="CL554" s="41"/>
      <c r="CM554" s="41"/>
      <c r="CN554" s="41"/>
      <c r="CO554" s="41"/>
      <c r="CP554" s="41"/>
      <c r="CQ554" s="41"/>
      <c r="CR554" s="41"/>
      <c r="CS554" s="41"/>
      <c r="CT554" s="41"/>
      <c r="CU554" s="41"/>
      <c r="CV554" s="41"/>
      <c r="CW554" s="41"/>
      <c r="CX554" s="41"/>
      <c r="CY554" s="41"/>
      <c r="CZ554" s="41"/>
      <c r="DA554" s="41"/>
      <c r="DB554" s="41"/>
      <c r="DC554" s="41"/>
      <c r="DD554" s="41"/>
      <c r="DE554" s="41"/>
      <c r="DF554" s="41"/>
      <c r="DG554" s="41"/>
      <c r="DH554" s="41"/>
      <c r="DI554" s="41"/>
      <c r="DJ554" s="41"/>
      <c r="DK554" s="41"/>
      <c r="DL554" s="41"/>
      <c r="DM554" s="41"/>
      <c r="DN554" s="41"/>
      <c r="DO554" s="41"/>
      <c r="DP554" s="41"/>
      <c r="DQ554" s="41"/>
      <c r="DR554" s="41"/>
      <c r="DS554" s="41"/>
      <c r="DT554" s="41"/>
      <c r="DU554" s="41"/>
    </row>
    <row r="555" spans="1:5" s="13" customFormat="1" ht="13.5">
      <c r="A555" s="46">
        <v>43178</v>
      </c>
      <c r="B555" s="50" t="s">
        <v>1827</v>
      </c>
      <c r="C555" s="20" t="s">
        <v>1828</v>
      </c>
      <c r="D555" s="40">
        <v>11570</v>
      </c>
      <c r="E555" s="40">
        <v>9031.4200000000001</v>
      </c>
    </row>
    <row r="556" spans="1:5" s="13" customFormat="1" ht="13.5">
      <c r="A556" s="19">
        <v>44293</v>
      </c>
      <c r="B556" s="50" t="s">
        <v>1829</v>
      </c>
      <c r="C556" s="20" t="s">
        <v>2305</v>
      </c>
      <c r="D556" s="42">
        <v>264130.48999999999</v>
      </c>
      <c r="E556" s="109">
        <v>264130.48999999999</v>
      </c>
    </row>
    <row r="557" spans="1:5" s="13" customFormat="1" ht="13.5">
      <c r="A557" s="43"/>
      <c r="B557" s="55" t="s">
        <v>448</v>
      </c>
      <c r="C557" s="44" t="s">
        <v>449</v>
      </c>
      <c r="D557" s="53">
        <v>39104</v>
      </c>
      <c r="E557" s="53">
        <v>39104</v>
      </c>
    </row>
    <row r="558" spans="1:5" s="13" customFormat="1" ht="13.5">
      <c r="A558" s="36">
        <v>44180</v>
      </c>
      <c r="B558" s="37" t="s">
        <v>1065</v>
      </c>
      <c r="C558" s="38" t="s">
        <v>1066</v>
      </c>
      <c r="D558" s="39">
        <v>2479734</v>
      </c>
      <c r="E558" s="39">
        <v>2479734</v>
      </c>
    </row>
    <row r="559" spans="1:125" s="13" customFormat="1" ht="13.5">
      <c r="A559" s="36">
        <v>44075</v>
      </c>
      <c r="B559" s="37" t="s">
        <v>1067</v>
      </c>
      <c r="C559" s="38" t="s">
        <v>1068</v>
      </c>
      <c r="D559" s="39">
        <v>148283</v>
      </c>
      <c r="E559" s="39">
        <v>148283</v>
      </c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  <c r="BI559" s="41"/>
      <c r="BJ559" s="41"/>
      <c r="BK559" s="41"/>
      <c r="BL559" s="41"/>
      <c r="BM559" s="41"/>
      <c r="BN559" s="41"/>
      <c r="BO559" s="41"/>
      <c r="BP559" s="41"/>
      <c r="BQ559" s="41"/>
      <c r="BR559" s="41"/>
      <c r="BS559" s="41"/>
      <c r="BT559" s="41"/>
      <c r="BU559" s="41"/>
      <c r="BV559" s="41"/>
      <c r="BW559" s="41"/>
      <c r="BX559" s="41"/>
      <c r="BY559" s="41"/>
      <c r="BZ559" s="41"/>
      <c r="CA559" s="41"/>
      <c r="CB559" s="41"/>
      <c r="CC559" s="41"/>
      <c r="CD559" s="41"/>
      <c r="CE559" s="41"/>
      <c r="CF559" s="41"/>
      <c r="CG559" s="41"/>
      <c r="CH559" s="41"/>
      <c r="CI559" s="41"/>
      <c r="CJ559" s="41"/>
      <c r="CK559" s="41"/>
      <c r="CL559" s="41"/>
      <c r="CM559" s="41"/>
      <c r="CN559" s="41"/>
      <c r="CO559" s="41"/>
      <c r="CP559" s="41"/>
      <c r="CQ559" s="41"/>
      <c r="CR559" s="41"/>
      <c r="CS559" s="41"/>
      <c r="CT559" s="41"/>
      <c r="CU559" s="41"/>
      <c r="CV559" s="41"/>
      <c r="CW559" s="41"/>
      <c r="CX559" s="41"/>
      <c r="CY559" s="41"/>
      <c r="CZ559" s="41"/>
      <c r="DA559" s="41"/>
      <c r="DB559" s="41"/>
      <c r="DC559" s="41"/>
      <c r="DD559" s="41"/>
      <c r="DE559" s="41"/>
      <c r="DF559" s="41"/>
      <c r="DG559" s="41"/>
      <c r="DH559" s="41"/>
      <c r="DI559" s="41"/>
      <c r="DJ559" s="41"/>
      <c r="DK559" s="41"/>
      <c r="DL559" s="41"/>
      <c r="DM559" s="41"/>
      <c r="DN559" s="41"/>
      <c r="DO559" s="41"/>
      <c r="DP559" s="41"/>
      <c r="DQ559" s="41"/>
      <c r="DR559" s="41"/>
      <c r="DS559" s="41"/>
      <c r="DT559" s="41"/>
      <c r="DU559" s="41"/>
    </row>
    <row r="560" spans="1:125" s="13" customFormat="1" ht="13.5">
      <c r="A560" s="19"/>
      <c r="B560" s="50" t="s">
        <v>1830</v>
      </c>
      <c r="C560" s="20" t="s">
        <v>1831</v>
      </c>
      <c r="D560" s="42">
        <v>329753</v>
      </c>
      <c r="E560" s="42">
        <v>329753</v>
      </c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  <c r="BL560" s="41"/>
      <c r="BM560" s="41"/>
      <c r="BN560" s="41"/>
      <c r="BO560" s="41"/>
      <c r="BP560" s="41"/>
      <c r="BQ560" s="41"/>
      <c r="BR560" s="41"/>
      <c r="BS560" s="41"/>
      <c r="BT560" s="41"/>
      <c r="BU560" s="41"/>
      <c r="BV560" s="41"/>
      <c r="BW560" s="41"/>
      <c r="BX560" s="41"/>
      <c r="BY560" s="41"/>
      <c r="BZ560" s="41"/>
      <c r="CA560" s="41"/>
      <c r="CB560" s="41"/>
      <c r="CC560" s="41"/>
      <c r="CD560" s="41"/>
      <c r="CE560" s="41"/>
      <c r="CF560" s="41"/>
      <c r="CG560" s="41"/>
      <c r="CH560" s="41"/>
      <c r="CI560" s="41"/>
      <c r="CJ560" s="41"/>
      <c r="CK560" s="41"/>
      <c r="CL560" s="41"/>
      <c r="CM560" s="41"/>
      <c r="CN560" s="41"/>
      <c r="CO560" s="41"/>
      <c r="CP560" s="41"/>
      <c r="CQ560" s="41"/>
      <c r="CR560" s="41"/>
      <c r="CS560" s="41"/>
      <c r="CT560" s="41"/>
      <c r="CU560" s="41"/>
      <c r="CV560" s="41"/>
      <c r="CW560" s="41"/>
      <c r="CX560" s="41"/>
      <c r="CY560" s="41"/>
      <c r="CZ560" s="41"/>
      <c r="DA560" s="41"/>
      <c r="DB560" s="41"/>
      <c r="DC560" s="41"/>
      <c r="DD560" s="41"/>
      <c r="DE560" s="41"/>
      <c r="DF560" s="41"/>
      <c r="DG560" s="41"/>
      <c r="DH560" s="41"/>
      <c r="DI560" s="41"/>
      <c r="DJ560" s="41"/>
      <c r="DK560" s="41"/>
      <c r="DL560" s="41"/>
      <c r="DM560" s="41"/>
      <c r="DN560" s="41"/>
      <c r="DO560" s="41"/>
      <c r="DP560" s="41"/>
      <c r="DQ560" s="41"/>
      <c r="DR560" s="41"/>
      <c r="DS560" s="41"/>
      <c r="DT560" s="41"/>
      <c r="DU560" s="41"/>
    </row>
    <row r="561" spans="1:125" s="13" customFormat="1" ht="13.5">
      <c r="A561" s="63"/>
      <c r="B561" s="138" t="s">
        <v>1417</v>
      </c>
      <c r="C561" s="64" t="s">
        <v>1418</v>
      </c>
      <c r="D561" s="65">
        <v>3378964</v>
      </c>
      <c r="E561" s="65">
        <v>3378964</v>
      </c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  <c r="BL561" s="41"/>
      <c r="BM561" s="41"/>
      <c r="BN561" s="41"/>
      <c r="BO561" s="41"/>
      <c r="BP561" s="41"/>
      <c r="BQ561" s="41"/>
      <c r="BR561" s="41"/>
      <c r="BS561" s="41"/>
      <c r="BT561" s="41"/>
      <c r="BU561" s="41"/>
      <c r="BV561" s="41"/>
      <c r="BW561" s="41"/>
      <c r="BX561" s="41"/>
      <c r="BY561" s="41"/>
      <c r="BZ561" s="41"/>
      <c r="CA561" s="41"/>
      <c r="CB561" s="41"/>
      <c r="CC561" s="41"/>
      <c r="CD561" s="41"/>
      <c r="CE561" s="41"/>
      <c r="CF561" s="41"/>
      <c r="CG561" s="41"/>
      <c r="CH561" s="41"/>
      <c r="CI561" s="41"/>
      <c r="CJ561" s="41"/>
      <c r="CK561" s="41"/>
      <c r="CL561" s="41"/>
      <c r="CM561" s="41"/>
      <c r="CN561" s="41"/>
      <c r="CO561" s="41"/>
      <c r="CP561" s="41"/>
      <c r="CQ561" s="41"/>
      <c r="CR561" s="41"/>
      <c r="CS561" s="41"/>
      <c r="CT561" s="41"/>
      <c r="CU561" s="41"/>
      <c r="CV561" s="41"/>
      <c r="CW561" s="41"/>
      <c r="CX561" s="41"/>
      <c r="CY561" s="41"/>
      <c r="CZ561" s="41"/>
      <c r="DA561" s="41"/>
      <c r="DB561" s="41"/>
      <c r="DC561" s="41"/>
      <c r="DD561" s="41"/>
      <c r="DE561" s="41"/>
      <c r="DF561" s="41"/>
      <c r="DG561" s="41"/>
      <c r="DH561" s="41"/>
      <c r="DI561" s="41"/>
      <c r="DJ561" s="41"/>
      <c r="DK561" s="41"/>
      <c r="DL561" s="41"/>
      <c r="DM561" s="41"/>
      <c r="DN561" s="41"/>
      <c r="DO561" s="41"/>
      <c r="DP561" s="41"/>
      <c r="DQ561" s="41"/>
      <c r="DR561" s="41"/>
      <c r="DS561" s="41"/>
      <c r="DT561" s="41"/>
      <c r="DU561" s="41"/>
    </row>
    <row r="562" spans="1:125" s="13" customFormat="1" ht="13.5">
      <c r="A562" s="54" t="s">
        <v>71</v>
      </c>
      <c r="B562" s="55" t="s">
        <v>1588</v>
      </c>
      <c r="C562" s="44" t="s">
        <v>1589</v>
      </c>
      <c r="D562" s="90">
        <v>100000</v>
      </c>
      <c r="E562" s="90">
        <v>100000</v>
      </c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  <c r="BL562" s="41"/>
      <c r="BM562" s="41"/>
      <c r="BN562" s="41"/>
      <c r="BO562" s="41"/>
      <c r="BP562" s="41"/>
      <c r="BQ562" s="41"/>
      <c r="BR562" s="41"/>
      <c r="BS562" s="41"/>
      <c r="BT562" s="41"/>
      <c r="BU562" s="41"/>
      <c r="BV562" s="41"/>
      <c r="BW562" s="41"/>
      <c r="BX562" s="41"/>
      <c r="BY562" s="41"/>
      <c r="BZ562" s="41"/>
      <c r="CA562" s="41"/>
      <c r="CB562" s="41"/>
      <c r="CC562" s="41"/>
      <c r="CD562" s="41"/>
      <c r="CE562" s="41"/>
      <c r="CF562" s="41"/>
      <c r="CG562" s="41"/>
      <c r="CH562" s="41"/>
      <c r="CI562" s="41"/>
      <c r="CJ562" s="41"/>
      <c r="CK562" s="41"/>
      <c r="CL562" s="41"/>
      <c r="CM562" s="41"/>
      <c r="CN562" s="41"/>
      <c r="CO562" s="41"/>
      <c r="CP562" s="41"/>
      <c r="CQ562" s="41"/>
      <c r="CR562" s="41"/>
      <c r="CS562" s="41"/>
      <c r="CT562" s="41"/>
      <c r="CU562" s="41"/>
      <c r="CV562" s="41"/>
      <c r="CW562" s="41"/>
      <c r="CX562" s="41"/>
      <c r="CY562" s="41"/>
      <c r="CZ562" s="41"/>
      <c r="DA562" s="41"/>
      <c r="DB562" s="41"/>
      <c r="DC562" s="41"/>
      <c r="DD562" s="41"/>
      <c r="DE562" s="41"/>
      <c r="DF562" s="41"/>
      <c r="DG562" s="41"/>
      <c r="DH562" s="41"/>
      <c r="DI562" s="41"/>
      <c r="DJ562" s="41"/>
      <c r="DK562" s="41"/>
      <c r="DL562" s="41"/>
      <c r="DM562" s="41"/>
      <c r="DN562" s="41"/>
      <c r="DO562" s="41"/>
      <c r="DP562" s="41"/>
      <c r="DQ562" s="41"/>
      <c r="DR562" s="41"/>
      <c r="DS562" s="41"/>
      <c r="DT562" s="41"/>
      <c r="DU562" s="41"/>
    </row>
    <row r="563" spans="1:125" s="13" customFormat="1" ht="13.5">
      <c r="A563" s="54" t="s">
        <v>71</v>
      </c>
      <c r="B563" s="55" t="s">
        <v>1590</v>
      </c>
      <c r="C563" s="44" t="s">
        <v>1589</v>
      </c>
      <c r="D563" s="90">
        <v>1601815</v>
      </c>
      <c r="E563" s="90">
        <v>1601815</v>
      </c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  <c r="BL563" s="41"/>
      <c r="BM563" s="41"/>
      <c r="BN563" s="41"/>
      <c r="BO563" s="41"/>
      <c r="BP563" s="41"/>
      <c r="BQ563" s="41"/>
      <c r="BR563" s="41"/>
      <c r="BS563" s="41"/>
      <c r="BT563" s="41"/>
      <c r="BU563" s="41"/>
      <c r="BV563" s="41"/>
      <c r="BW563" s="41"/>
      <c r="BX563" s="41"/>
      <c r="BY563" s="41"/>
      <c r="BZ563" s="41"/>
      <c r="CA563" s="41"/>
      <c r="CB563" s="41"/>
      <c r="CC563" s="41"/>
      <c r="CD563" s="41"/>
      <c r="CE563" s="41"/>
      <c r="CF563" s="41"/>
      <c r="CG563" s="41"/>
      <c r="CH563" s="41"/>
      <c r="CI563" s="41"/>
      <c r="CJ563" s="41"/>
      <c r="CK563" s="41"/>
      <c r="CL563" s="41"/>
      <c r="CM563" s="41"/>
      <c r="CN563" s="41"/>
      <c r="CO563" s="41"/>
      <c r="CP563" s="41"/>
      <c r="CQ563" s="41"/>
      <c r="CR563" s="41"/>
      <c r="CS563" s="41"/>
      <c r="CT563" s="41"/>
      <c r="CU563" s="41"/>
      <c r="CV563" s="41"/>
      <c r="CW563" s="41"/>
      <c r="CX563" s="41"/>
      <c r="CY563" s="41"/>
      <c r="CZ563" s="41"/>
      <c r="DA563" s="41"/>
      <c r="DB563" s="41"/>
      <c r="DC563" s="41"/>
      <c r="DD563" s="41"/>
      <c r="DE563" s="41"/>
      <c r="DF563" s="41"/>
      <c r="DG563" s="41"/>
      <c r="DH563" s="41"/>
      <c r="DI563" s="41"/>
      <c r="DJ563" s="41"/>
      <c r="DK563" s="41"/>
      <c r="DL563" s="41"/>
      <c r="DM563" s="41"/>
      <c r="DN563" s="41"/>
      <c r="DO563" s="41"/>
      <c r="DP563" s="41"/>
      <c r="DQ563" s="41"/>
      <c r="DR563" s="41"/>
      <c r="DS563" s="41"/>
      <c r="DT563" s="41"/>
      <c r="DU563" s="41"/>
    </row>
    <row r="564" spans="1:125" s="13" customFormat="1" ht="13.5">
      <c r="A564" s="19"/>
      <c r="B564" s="50" t="s">
        <v>1069</v>
      </c>
      <c r="C564" s="20" t="s">
        <v>1070</v>
      </c>
      <c r="D564" s="42">
        <v>725</v>
      </c>
      <c r="E564" s="42">
        <v>725</v>
      </c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  <c r="BL564" s="41"/>
      <c r="BM564" s="41"/>
      <c r="BN564" s="41"/>
      <c r="BO564" s="41"/>
      <c r="BP564" s="41"/>
      <c r="BQ564" s="41"/>
      <c r="BR564" s="41"/>
      <c r="BS564" s="41"/>
      <c r="BT564" s="41"/>
      <c r="BU564" s="41"/>
      <c r="BV564" s="41"/>
      <c r="BW564" s="41"/>
      <c r="BX564" s="41"/>
      <c r="BY564" s="41"/>
      <c r="BZ564" s="41"/>
      <c r="CA564" s="41"/>
      <c r="CB564" s="41"/>
      <c r="CC564" s="41"/>
      <c r="CD564" s="41"/>
      <c r="CE564" s="41"/>
      <c r="CF564" s="41"/>
      <c r="CG564" s="41"/>
      <c r="CH564" s="41"/>
      <c r="CI564" s="41"/>
      <c r="CJ564" s="41"/>
      <c r="CK564" s="41"/>
      <c r="CL564" s="41"/>
      <c r="CM564" s="41"/>
      <c r="CN564" s="41"/>
      <c r="CO564" s="41"/>
      <c r="CP564" s="41"/>
      <c r="CQ564" s="41"/>
      <c r="CR564" s="41"/>
      <c r="CS564" s="41"/>
      <c r="CT564" s="41"/>
      <c r="CU564" s="41"/>
      <c r="CV564" s="41"/>
      <c r="CW564" s="41"/>
      <c r="CX564" s="41"/>
      <c r="CY564" s="41"/>
      <c r="CZ564" s="41"/>
      <c r="DA564" s="41"/>
      <c r="DB564" s="41"/>
      <c r="DC564" s="41"/>
      <c r="DD564" s="41"/>
      <c r="DE564" s="41"/>
      <c r="DF564" s="41"/>
      <c r="DG564" s="41"/>
      <c r="DH564" s="41"/>
      <c r="DI564" s="41"/>
      <c r="DJ564" s="41"/>
      <c r="DK564" s="41"/>
      <c r="DL564" s="41"/>
      <c r="DM564" s="41"/>
      <c r="DN564" s="41"/>
      <c r="DO564" s="41"/>
      <c r="DP564" s="41"/>
      <c r="DQ564" s="41"/>
      <c r="DR564" s="41"/>
      <c r="DS564" s="41"/>
      <c r="DT564" s="41"/>
      <c r="DU564" s="41"/>
    </row>
    <row r="565" spans="1:125" s="13" customFormat="1" ht="13.5">
      <c r="A565" s="54">
        <v>41382</v>
      </c>
      <c r="B565" s="96" t="s">
        <v>239</v>
      </c>
      <c r="C565" s="44" t="s">
        <v>240</v>
      </c>
      <c r="D565" s="56">
        <v>14469.83</v>
      </c>
      <c r="E565" s="56">
        <v>14469.83</v>
      </c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  <c r="BL565" s="41"/>
      <c r="BM565" s="41"/>
      <c r="BN565" s="41"/>
      <c r="BO565" s="41"/>
      <c r="BP565" s="41"/>
      <c r="BQ565" s="41"/>
      <c r="BR565" s="41"/>
      <c r="BS565" s="41"/>
      <c r="BT565" s="41"/>
      <c r="BU565" s="41"/>
      <c r="BV565" s="41"/>
      <c r="BW565" s="41"/>
      <c r="BX565" s="41"/>
      <c r="BY565" s="41"/>
      <c r="BZ565" s="41"/>
      <c r="CA565" s="41"/>
      <c r="CB565" s="41"/>
      <c r="CC565" s="41"/>
      <c r="CD565" s="41"/>
      <c r="CE565" s="41"/>
      <c r="CF565" s="41"/>
      <c r="CG565" s="41"/>
      <c r="CH565" s="41"/>
      <c r="CI565" s="41"/>
      <c r="CJ565" s="41"/>
      <c r="CK565" s="41"/>
      <c r="CL565" s="41"/>
      <c r="CM565" s="41"/>
      <c r="CN565" s="41"/>
      <c r="CO565" s="41"/>
      <c r="CP565" s="41"/>
      <c r="CQ565" s="41"/>
      <c r="CR565" s="41"/>
      <c r="CS565" s="41"/>
      <c r="CT565" s="41"/>
      <c r="CU565" s="41"/>
      <c r="CV565" s="41"/>
      <c r="CW565" s="41"/>
      <c r="CX565" s="41"/>
      <c r="CY565" s="41"/>
      <c r="CZ565" s="41"/>
      <c r="DA565" s="41"/>
      <c r="DB565" s="41"/>
      <c r="DC565" s="41"/>
      <c r="DD565" s="41"/>
      <c r="DE565" s="41"/>
      <c r="DF565" s="41"/>
      <c r="DG565" s="41"/>
      <c r="DH565" s="41"/>
      <c r="DI565" s="41"/>
      <c r="DJ565" s="41"/>
      <c r="DK565" s="41"/>
      <c r="DL565" s="41"/>
      <c r="DM565" s="41"/>
      <c r="DN565" s="41"/>
      <c r="DO565" s="41"/>
      <c r="DP565" s="41"/>
      <c r="DQ565" s="41"/>
      <c r="DR565" s="41"/>
      <c r="DS565" s="41"/>
      <c r="DT565" s="41"/>
      <c r="DU565" s="41"/>
    </row>
    <row r="566" spans="1:125" s="13" customFormat="1" ht="13.5">
      <c r="A566" s="54">
        <v>43803</v>
      </c>
      <c r="B566" s="37" t="s">
        <v>535</v>
      </c>
      <c r="C566" s="51" t="s">
        <v>536</v>
      </c>
      <c r="D566" s="89">
        <v>14250</v>
      </c>
      <c r="E566" s="89">
        <v>14250</v>
      </c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  <c r="BL566" s="41"/>
      <c r="BM566" s="41"/>
      <c r="BN566" s="41"/>
      <c r="BO566" s="41"/>
      <c r="BP566" s="41"/>
      <c r="BQ566" s="41"/>
      <c r="BR566" s="41"/>
      <c r="BS566" s="41"/>
      <c r="BT566" s="41"/>
      <c r="BU566" s="41"/>
      <c r="BV566" s="41"/>
      <c r="BW566" s="41"/>
      <c r="BX566" s="41"/>
      <c r="BY566" s="41"/>
      <c r="BZ566" s="41"/>
      <c r="CA566" s="41"/>
      <c r="CB566" s="41"/>
      <c r="CC566" s="41"/>
      <c r="CD566" s="41"/>
      <c r="CE566" s="41"/>
      <c r="CF566" s="41"/>
      <c r="CG566" s="41"/>
      <c r="CH566" s="41"/>
      <c r="CI566" s="41"/>
      <c r="CJ566" s="41"/>
      <c r="CK566" s="41"/>
      <c r="CL566" s="41"/>
      <c r="CM566" s="41"/>
      <c r="CN566" s="41"/>
      <c r="CO566" s="41"/>
      <c r="CP566" s="41"/>
      <c r="CQ566" s="41"/>
      <c r="CR566" s="41"/>
      <c r="CS566" s="41"/>
      <c r="CT566" s="41"/>
      <c r="CU566" s="41"/>
      <c r="CV566" s="41"/>
      <c r="CW566" s="41"/>
      <c r="CX566" s="41"/>
      <c r="CY566" s="41"/>
      <c r="CZ566" s="41"/>
      <c r="DA566" s="41"/>
      <c r="DB566" s="41"/>
      <c r="DC566" s="41"/>
      <c r="DD566" s="41"/>
      <c r="DE566" s="41"/>
      <c r="DF566" s="41"/>
      <c r="DG566" s="41"/>
      <c r="DH566" s="41"/>
      <c r="DI566" s="41"/>
      <c r="DJ566" s="41"/>
      <c r="DK566" s="41"/>
      <c r="DL566" s="41"/>
      <c r="DM566" s="41"/>
      <c r="DN566" s="41"/>
      <c r="DO566" s="41"/>
      <c r="DP566" s="41"/>
      <c r="DQ566" s="41"/>
      <c r="DR566" s="41"/>
      <c r="DS566" s="41"/>
      <c r="DT566" s="41"/>
      <c r="DU566" s="41"/>
    </row>
    <row r="567" spans="1:125" s="13" customFormat="1" ht="13.5">
      <c r="A567" s="93">
        <v>44138</v>
      </c>
      <c r="B567" s="143" t="s">
        <v>2176</v>
      </c>
      <c r="C567" s="94" t="s">
        <v>2177</v>
      </c>
      <c r="D567" s="73">
        <v>96448.869999999995</v>
      </c>
      <c r="E567" s="73">
        <v>96448.869999999995</v>
      </c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  <c r="BL567" s="41"/>
      <c r="BM567" s="41"/>
      <c r="BN567" s="41"/>
      <c r="BO567" s="41"/>
      <c r="BP567" s="41"/>
      <c r="BQ567" s="41"/>
      <c r="BR567" s="41"/>
      <c r="BS567" s="41"/>
      <c r="BT567" s="41"/>
      <c r="BU567" s="41"/>
      <c r="BV567" s="41"/>
      <c r="BW567" s="41"/>
      <c r="BX567" s="41"/>
      <c r="BY567" s="41"/>
      <c r="BZ567" s="41"/>
      <c r="CA567" s="41"/>
      <c r="CB567" s="41"/>
      <c r="CC567" s="41"/>
      <c r="CD567" s="41"/>
      <c r="CE567" s="41"/>
      <c r="CF567" s="41"/>
      <c r="CG567" s="41"/>
      <c r="CH567" s="41"/>
      <c r="CI567" s="41"/>
      <c r="CJ567" s="41"/>
      <c r="CK567" s="41"/>
      <c r="CL567" s="41"/>
      <c r="CM567" s="41"/>
      <c r="CN567" s="41"/>
      <c r="CO567" s="41"/>
      <c r="CP567" s="41"/>
      <c r="CQ567" s="41"/>
      <c r="CR567" s="41"/>
      <c r="CS567" s="41"/>
      <c r="CT567" s="41"/>
      <c r="CU567" s="41"/>
      <c r="CV567" s="41"/>
      <c r="CW567" s="41"/>
      <c r="CX567" s="41"/>
      <c r="CY567" s="41"/>
      <c r="CZ567" s="41"/>
      <c r="DA567" s="41"/>
      <c r="DB567" s="41"/>
      <c r="DC567" s="41"/>
      <c r="DD567" s="41"/>
      <c r="DE567" s="41"/>
      <c r="DF567" s="41"/>
      <c r="DG567" s="41"/>
      <c r="DH567" s="41"/>
      <c r="DI567" s="41"/>
      <c r="DJ567" s="41"/>
      <c r="DK567" s="41"/>
      <c r="DL567" s="41"/>
      <c r="DM567" s="41"/>
      <c r="DN567" s="41"/>
      <c r="DO567" s="41"/>
      <c r="DP567" s="41"/>
      <c r="DQ567" s="41"/>
      <c r="DR567" s="41"/>
      <c r="DS567" s="41"/>
      <c r="DT567" s="41"/>
      <c r="DU567" s="41"/>
    </row>
    <row r="568" spans="1:125" s="13" customFormat="1" ht="13.5">
      <c r="A568" s="110">
        <v>44469</v>
      </c>
      <c r="B568" s="95" t="s">
        <v>2178</v>
      </c>
      <c r="C568" s="130" t="s">
        <v>2179</v>
      </c>
      <c r="D568" s="73">
        <v>4075.0799999999999</v>
      </c>
      <c r="E568" s="73">
        <v>4075.0799999999999</v>
      </c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  <c r="BL568" s="41"/>
      <c r="BM568" s="41"/>
      <c r="BN568" s="41"/>
      <c r="BO568" s="41"/>
      <c r="BP568" s="41"/>
      <c r="BQ568" s="41"/>
      <c r="BR568" s="41"/>
      <c r="BS568" s="41"/>
      <c r="BT568" s="41"/>
      <c r="BU568" s="41"/>
      <c r="BV568" s="41"/>
      <c r="BW568" s="41"/>
      <c r="BX568" s="41"/>
      <c r="BY568" s="41"/>
      <c r="BZ568" s="41"/>
      <c r="CA568" s="41"/>
      <c r="CB568" s="41"/>
      <c r="CC568" s="41"/>
      <c r="CD568" s="41"/>
      <c r="CE568" s="41"/>
      <c r="CF568" s="41"/>
      <c r="CG568" s="41"/>
      <c r="CH568" s="41"/>
      <c r="CI568" s="41"/>
      <c r="CJ568" s="41"/>
      <c r="CK568" s="41"/>
      <c r="CL568" s="41"/>
      <c r="CM568" s="41"/>
      <c r="CN568" s="41"/>
      <c r="CO568" s="41"/>
      <c r="CP568" s="41"/>
      <c r="CQ568" s="41"/>
      <c r="CR568" s="41"/>
      <c r="CS568" s="41"/>
      <c r="CT568" s="41"/>
      <c r="CU568" s="41"/>
      <c r="CV568" s="41"/>
      <c r="CW568" s="41"/>
      <c r="CX568" s="41"/>
      <c r="CY568" s="41"/>
      <c r="CZ568" s="41"/>
      <c r="DA568" s="41"/>
      <c r="DB568" s="41"/>
      <c r="DC568" s="41"/>
      <c r="DD568" s="41"/>
      <c r="DE568" s="41"/>
      <c r="DF568" s="41"/>
      <c r="DG568" s="41"/>
      <c r="DH568" s="41"/>
      <c r="DI568" s="41"/>
      <c r="DJ568" s="41"/>
      <c r="DK568" s="41"/>
      <c r="DL568" s="41"/>
      <c r="DM568" s="41"/>
      <c r="DN568" s="41"/>
      <c r="DO568" s="41"/>
      <c r="DP568" s="41"/>
      <c r="DQ568" s="41"/>
      <c r="DR568" s="41"/>
      <c r="DS568" s="41"/>
      <c r="DT568" s="41"/>
      <c r="DU568" s="41"/>
    </row>
    <row r="569" spans="1:125" s="13" customFormat="1" ht="13.5">
      <c r="A569" s="19">
        <v>44834</v>
      </c>
      <c r="B569" s="111" t="s">
        <v>2174</v>
      </c>
      <c r="C569" s="114" t="s">
        <v>2175</v>
      </c>
      <c r="D569" s="112">
        <v>65338</v>
      </c>
      <c r="E569" s="112">
        <v>65338</v>
      </c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  <c r="BL569" s="41"/>
      <c r="BM569" s="41"/>
      <c r="BN569" s="41"/>
      <c r="BO569" s="41"/>
      <c r="BP569" s="41"/>
      <c r="BQ569" s="41"/>
      <c r="BR569" s="41"/>
      <c r="BS569" s="41"/>
      <c r="BT569" s="41"/>
      <c r="BU569" s="41"/>
      <c r="BV569" s="41"/>
      <c r="BW569" s="41"/>
      <c r="BX569" s="41"/>
      <c r="BY569" s="41"/>
      <c r="BZ569" s="41"/>
      <c r="CA569" s="41"/>
      <c r="CB569" s="41"/>
      <c r="CC569" s="41"/>
      <c r="CD569" s="41"/>
      <c r="CE569" s="41"/>
      <c r="CF569" s="41"/>
      <c r="CG569" s="41"/>
      <c r="CH569" s="41"/>
      <c r="CI569" s="41"/>
      <c r="CJ569" s="41"/>
      <c r="CK569" s="41"/>
      <c r="CL569" s="41"/>
      <c r="CM569" s="41"/>
      <c r="CN569" s="41"/>
      <c r="CO569" s="41"/>
      <c r="CP569" s="41"/>
      <c r="CQ569" s="41"/>
      <c r="CR569" s="41"/>
      <c r="CS569" s="41"/>
      <c r="CT569" s="41"/>
      <c r="CU569" s="41"/>
      <c r="CV569" s="41"/>
      <c r="CW569" s="41"/>
      <c r="CX569" s="41"/>
      <c r="CY569" s="41"/>
      <c r="CZ569" s="41"/>
      <c r="DA569" s="41"/>
      <c r="DB569" s="41"/>
      <c r="DC569" s="41"/>
      <c r="DD569" s="41"/>
      <c r="DE569" s="41"/>
      <c r="DF569" s="41"/>
      <c r="DG569" s="41"/>
      <c r="DH569" s="41"/>
      <c r="DI569" s="41"/>
      <c r="DJ569" s="41"/>
      <c r="DK569" s="41"/>
      <c r="DL569" s="41"/>
      <c r="DM569" s="41"/>
      <c r="DN569" s="41"/>
      <c r="DO569" s="41"/>
      <c r="DP569" s="41"/>
      <c r="DQ569" s="41"/>
      <c r="DR569" s="41"/>
      <c r="DS569" s="41"/>
      <c r="DT569" s="41"/>
      <c r="DU569" s="41"/>
    </row>
    <row r="570" spans="1:125" s="13" customFormat="1" ht="13.5">
      <c r="A570" s="110">
        <v>44469</v>
      </c>
      <c r="B570" s="95" t="s">
        <v>2180</v>
      </c>
      <c r="C570" s="130" t="s">
        <v>2181</v>
      </c>
      <c r="D570" s="73">
        <v>1089327.8200000001</v>
      </c>
      <c r="E570" s="73">
        <v>1089327.8200000001</v>
      </c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  <c r="BL570" s="41"/>
      <c r="BM570" s="41"/>
      <c r="BN570" s="41"/>
      <c r="BO570" s="41"/>
      <c r="BP570" s="41"/>
      <c r="BQ570" s="41"/>
      <c r="BR570" s="41"/>
      <c r="BS570" s="41"/>
      <c r="BT570" s="41"/>
      <c r="BU570" s="41"/>
      <c r="BV570" s="41"/>
      <c r="BW570" s="41"/>
      <c r="BX570" s="41"/>
      <c r="BY570" s="41"/>
      <c r="BZ570" s="41"/>
      <c r="CA570" s="41"/>
      <c r="CB570" s="41"/>
      <c r="CC570" s="41"/>
      <c r="CD570" s="41"/>
      <c r="CE570" s="41"/>
      <c r="CF570" s="41"/>
      <c r="CG570" s="41"/>
      <c r="CH570" s="41"/>
      <c r="CI570" s="41"/>
      <c r="CJ570" s="41"/>
      <c r="CK570" s="41"/>
      <c r="CL570" s="41"/>
      <c r="CM570" s="41"/>
      <c r="CN570" s="41"/>
      <c r="CO570" s="41"/>
      <c r="CP570" s="41"/>
      <c r="CQ570" s="41"/>
      <c r="CR570" s="41"/>
      <c r="CS570" s="41"/>
      <c r="CT570" s="41"/>
      <c r="CU570" s="41"/>
      <c r="CV570" s="41"/>
      <c r="CW570" s="41"/>
      <c r="CX570" s="41"/>
      <c r="CY570" s="41"/>
      <c r="CZ570" s="41"/>
      <c r="DA570" s="41"/>
      <c r="DB570" s="41"/>
      <c r="DC570" s="41"/>
      <c r="DD570" s="41"/>
      <c r="DE570" s="41"/>
      <c r="DF570" s="41"/>
      <c r="DG570" s="41"/>
      <c r="DH570" s="41"/>
      <c r="DI570" s="41"/>
      <c r="DJ570" s="41"/>
      <c r="DK570" s="41"/>
      <c r="DL570" s="41"/>
      <c r="DM570" s="41"/>
      <c r="DN570" s="41"/>
      <c r="DO570" s="41"/>
      <c r="DP570" s="41"/>
      <c r="DQ570" s="41"/>
      <c r="DR570" s="41"/>
      <c r="DS570" s="41"/>
      <c r="DT570" s="41"/>
      <c r="DU570" s="41"/>
    </row>
    <row r="571" spans="1:125" s="13" customFormat="1" ht="13.5">
      <c r="A571" s="110">
        <v>44469</v>
      </c>
      <c r="B571" s="95" t="s">
        <v>2182</v>
      </c>
      <c r="C571" s="130" t="s">
        <v>2183</v>
      </c>
      <c r="D571" s="73">
        <v>911617.66000000003</v>
      </c>
      <c r="E571" s="73">
        <v>911617.66000000003</v>
      </c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  <c r="BL571" s="41"/>
      <c r="BM571" s="41"/>
      <c r="BN571" s="41"/>
      <c r="BO571" s="41"/>
      <c r="BP571" s="41"/>
      <c r="BQ571" s="41"/>
      <c r="BR571" s="41"/>
      <c r="BS571" s="41"/>
      <c r="BT571" s="41"/>
      <c r="BU571" s="41"/>
      <c r="BV571" s="41"/>
      <c r="BW571" s="41"/>
      <c r="BX571" s="41"/>
      <c r="BY571" s="41"/>
      <c r="BZ571" s="41"/>
      <c r="CA571" s="41"/>
      <c r="CB571" s="41"/>
      <c r="CC571" s="41"/>
      <c r="CD571" s="41"/>
      <c r="CE571" s="41"/>
      <c r="CF571" s="41"/>
      <c r="CG571" s="41"/>
      <c r="CH571" s="41"/>
      <c r="CI571" s="41"/>
      <c r="CJ571" s="41"/>
      <c r="CK571" s="41"/>
      <c r="CL571" s="41"/>
      <c r="CM571" s="41"/>
      <c r="CN571" s="41"/>
      <c r="CO571" s="41"/>
      <c r="CP571" s="41"/>
      <c r="CQ571" s="41"/>
      <c r="CR571" s="41"/>
      <c r="CS571" s="41"/>
      <c r="CT571" s="41"/>
      <c r="CU571" s="41"/>
      <c r="CV571" s="41"/>
      <c r="CW571" s="41"/>
      <c r="CX571" s="41"/>
      <c r="CY571" s="41"/>
      <c r="CZ571" s="41"/>
      <c r="DA571" s="41"/>
      <c r="DB571" s="41"/>
      <c r="DC571" s="41"/>
      <c r="DD571" s="41"/>
      <c r="DE571" s="41"/>
      <c r="DF571" s="41"/>
      <c r="DG571" s="41"/>
      <c r="DH571" s="41"/>
      <c r="DI571" s="41"/>
      <c r="DJ571" s="41"/>
      <c r="DK571" s="41"/>
      <c r="DL571" s="41"/>
      <c r="DM571" s="41"/>
      <c r="DN571" s="41"/>
      <c r="DO571" s="41"/>
      <c r="DP571" s="41"/>
      <c r="DQ571" s="41"/>
      <c r="DR571" s="41"/>
      <c r="DS571" s="41"/>
      <c r="DT571" s="41"/>
      <c r="DU571" s="41"/>
    </row>
    <row r="572" spans="1:125" s="13" customFormat="1" ht="13.5">
      <c r="A572" s="43">
        <v>44469</v>
      </c>
      <c r="B572" s="55" t="s">
        <v>2184</v>
      </c>
      <c r="C572" s="44" t="s">
        <v>2185</v>
      </c>
      <c r="D572" s="71">
        <v>366786.14000000001</v>
      </c>
      <c r="E572" s="71">
        <v>366786.14000000001</v>
      </c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  <c r="BI572" s="41"/>
      <c r="BJ572" s="41"/>
      <c r="BK572" s="41"/>
      <c r="BL572" s="41"/>
      <c r="BM572" s="41"/>
      <c r="BN572" s="41"/>
      <c r="BO572" s="41"/>
      <c r="BP572" s="41"/>
      <c r="BQ572" s="41"/>
      <c r="BR572" s="41"/>
      <c r="BS572" s="41"/>
      <c r="BT572" s="41"/>
      <c r="BU572" s="41"/>
      <c r="BV572" s="41"/>
      <c r="BW572" s="41"/>
      <c r="BX572" s="41"/>
      <c r="BY572" s="41"/>
      <c r="BZ572" s="41"/>
      <c r="CA572" s="41"/>
      <c r="CB572" s="41"/>
      <c r="CC572" s="41"/>
      <c r="CD572" s="41"/>
      <c r="CE572" s="41"/>
      <c r="CF572" s="41"/>
      <c r="CG572" s="41"/>
      <c r="CH572" s="41"/>
      <c r="CI572" s="41"/>
      <c r="CJ572" s="41"/>
      <c r="CK572" s="41"/>
      <c r="CL572" s="41"/>
      <c r="CM572" s="41"/>
      <c r="CN572" s="41"/>
      <c r="CO572" s="41"/>
      <c r="CP572" s="41"/>
      <c r="CQ572" s="41"/>
      <c r="CR572" s="41"/>
      <c r="CS572" s="41"/>
      <c r="CT572" s="41"/>
      <c r="CU572" s="41"/>
      <c r="CV572" s="41"/>
      <c r="CW572" s="41"/>
      <c r="CX572" s="41"/>
      <c r="CY572" s="41"/>
      <c r="CZ572" s="41"/>
      <c r="DA572" s="41"/>
      <c r="DB572" s="41"/>
      <c r="DC572" s="41"/>
      <c r="DD572" s="41"/>
      <c r="DE572" s="41"/>
      <c r="DF572" s="41"/>
      <c r="DG572" s="41"/>
      <c r="DH572" s="41"/>
      <c r="DI572" s="41"/>
      <c r="DJ572" s="41"/>
      <c r="DK572" s="41"/>
      <c r="DL572" s="41"/>
      <c r="DM572" s="41"/>
      <c r="DN572" s="41"/>
      <c r="DO572" s="41"/>
      <c r="DP572" s="41"/>
      <c r="DQ572" s="41"/>
      <c r="DR572" s="41"/>
      <c r="DS572" s="41"/>
      <c r="DT572" s="41"/>
      <c r="DU572" s="41"/>
    </row>
    <row r="573" spans="1:5" s="41" customFormat="1" ht="13.5">
      <c r="A573" s="19">
        <v>44834</v>
      </c>
      <c r="B573" s="50" t="s">
        <v>2186</v>
      </c>
      <c r="C573" s="130" t="s">
        <v>2187</v>
      </c>
      <c r="D573" s="62">
        <v>231682</v>
      </c>
      <c r="E573" s="62">
        <v>231682</v>
      </c>
    </row>
    <row r="574" spans="1:5" s="41" customFormat="1" ht="13.5">
      <c r="A574" s="19">
        <v>44834</v>
      </c>
      <c r="B574" s="50" t="s">
        <v>2188</v>
      </c>
      <c r="C574" s="130" t="s">
        <v>2189</v>
      </c>
      <c r="D574" s="62">
        <v>404402</v>
      </c>
      <c r="E574" s="62">
        <v>404402</v>
      </c>
    </row>
    <row r="575" spans="1:5" s="41" customFormat="1" ht="13.5">
      <c r="A575" s="19">
        <v>44834</v>
      </c>
      <c r="B575" s="50" t="s">
        <v>2190</v>
      </c>
      <c r="C575" s="130" t="s">
        <v>2189</v>
      </c>
      <c r="D575" s="62">
        <v>10508</v>
      </c>
      <c r="E575" s="62">
        <v>10508</v>
      </c>
    </row>
    <row r="576" spans="1:5" s="41" customFormat="1" ht="13.5">
      <c r="A576" s="54"/>
      <c r="B576" s="96" t="s">
        <v>241</v>
      </c>
      <c r="C576" s="44" t="s">
        <v>242</v>
      </c>
      <c r="D576" s="56">
        <v>984162.26000000001</v>
      </c>
      <c r="E576" s="56">
        <v>984162.26000000001</v>
      </c>
    </row>
    <row r="577" spans="1:5" s="41" customFormat="1" ht="13.5">
      <c r="A577" s="54">
        <v>40232</v>
      </c>
      <c r="B577" s="96" t="s">
        <v>243</v>
      </c>
      <c r="C577" s="44" t="s">
        <v>244</v>
      </c>
      <c r="D577" s="56">
        <v>5113973</v>
      </c>
      <c r="E577" s="56">
        <v>5113973</v>
      </c>
    </row>
    <row r="578" spans="1:5" s="41" customFormat="1" ht="13.5">
      <c r="A578" s="19">
        <v>44418</v>
      </c>
      <c r="B578" s="50" t="s">
        <v>1071</v>
      </c>
      <c r="C578" s="20" t="s">
        <v>1072</v>
      </c>
      <c r="D578" s="42">
        <v>3613278</v>
      </c>
      <c r="E578" s="42">
        <v>3613278</v>
      </c>
    </row>
    <row r="579" spans="1:5" s="41" customFormat="1" ht="13.5">
      <c r="A579" s="19">
        <v>44616</v>
      </c>
      <c r="B579" s="37" t="s">
        <v>1073</v>
      </c>
      <c r="C579" s="38" t="s">
        <v>1072</v>
      </c>
      <c r="D579" s="42">
        <v>454570</v>
      </c>
      <c r="E579" s="42">
        <v>454570</v>
      </c>
    </row>
    <row r="580" spans="1:5" s="41" customFormat="1" ht="13.5">
      <c r="A580" s="19">
        <v>40191</v>
      </c>
      <c r="B580" s="50" t="s">
        <v>1832</v>
      </c>
      <c r="C580" s="20" t="s">
        <v>1833</v>
      </c>
      <c r="D580" s="42">
        <v>16340</v>
      </c>
      <c r="E580" s="42">
        <v>16340</v>
      </c>
    </row>
    <row r="581" spans="1:5" s="41" customFormat="1" ht="13.5">
      <c r="A581" s="54">
        <v>43803</v>
      </c>
      <c r="B581" s="55" t="s">
        <v>1591</v>
      </c>
      <c r="C581" s="44" t="s">
        <v>1592</v>
      </c>
      <c r="D581" s="90">
        <v>38500</v>
      </c>
      <c r="E581" s="90">
        <v>38500</v>
      </c>
    </row>
    <row r="582" spans="1:5" s="41" customFormat="1" ht="13.5">
      <c r="A582" s="46">
        <v>43413</v>
      </c>
      <c r="B582" s="37" t="s">
        <v>2191</v>
      </c>
      <c r="C582" s="47" t="s">
        <v>2192</v>
      </c>
      <c r="D582" s="62">
        <v>7844316</v>
      </c>
      <c r="E582" s="62">
        <v>7844316</v>
      </c>
    </row>
    <row r="583" spans="1:5" s="41" customFormat="1" ht="13.5">
      <c r="A583" s="46">
        <v>43447</v>
      </c>
      <c r="B583" s="37" t="s">
        <v>2193</v>
      </c>
      <c r="C583" s="47" t="s">
        <v>2192</v>
      </c>
      <c r="D583" s="62">
        <v>43402512</v>
      </c>
      <c r="E583" s="62">
        <v>43402512</v>
      </c>
    </row>
    <row r="584" spans="1:5" s="41" customFormat="1" ht="13.5">
      <c r="A584" s="46">
        <v>42450</v>
      </c>
      <c r="B584" s="37" t="s">
        <v>2194</v>
      </c>
      <c r="C584" s="47" t="s">
        <v>2195</v>
      </c>
      <c r="D584" s="62">
        <v>25430493</v>
      </c>
      <c r="E584" s="62">
        <v>25430493</v>
      </c>
    </row>
    <row r="585" spans="1:5" s="41" customFormat="1" ht="13.5">
      <c r="A585" s="43">
        <v>40967</v>
      </c>
      <c r="B585" s="55" t="s">
        <v>642</v>
      </c>
      <c r="C585" s="44" t="s">
        <v>643</v>
      </c>
      <c r="D585" s="53">
        <v>5765</v>
      </c>
      <c r="E585" s="53">
        <v>5765</v>
      </c>
    </row>
    <row r="586" spans="1:5" s="41" customFormat="1" ht="13.5">
      <c r="A586" s="19">
        <v>41991</v>
      </c>
      <c r="B586" s="50" t="s">
        <v>1834</v>
      </c>
      <c r="C586" s="20" t="s">
        <v>1835</v>
      </c>
      <c r="D586" s="42">
        <v>1156</v>
      </c>
      <c r="E586" s="42">
        <v>1156</v>
      </c>
    </row>
    <row r="587" spans="1:5" s="41" customFormat="1" ht="13.5">
      <c r="A587" s="19"/>
      <c r="B587" s="50" t="s">
        <v>1836</v>
      </c>
      <c r="C587" s="20" t="s">
        <v>1835</v>
      </c>
      <c r="D587" s="42">
        <v>1406415</v>
      </c>
      <c r="E587" s="42">
        <v>1406415</v>
      </c>
    </row>
    <row r="588" spans="1:5" s="41" customFormat="1" ht="13.5">
      <c r="A588" s="19">
        <v>44109</v>
      </c>
      <c r="B588" s="50" t="s">
        <v>2196</v>
      </c>
      <c r="C588" s="130" t="s">
        <v>2197</v>
      </c>
      <c r="D588" s="42">
        <v>20890</v>
      </c>
      <c r="E588" s="42">
        <v>20890</v>
      </c>
    </row>
    <row r="589" spans="1:5" s="41" customFormat="1" ht="13.5">
      <c r="A589" s="19">
        <v>44343</v>
      </c>
      <c r="B589" s="50" t="s">
        <v>2198</v>
      </c>
      <c r="C589" s="130" t="s">
        <v>2197</v>
      </c>
      <c r="D589" s="42">
        <v>500626</v>
      </c>
      <c r="E589" s="42">
        <v>500626</v>
      </c>
    </row>
    <row r="590" spans="1:5" s="41" customFormat="1" ht="13.5">
      <c r="A590" s="54"/>
      <c r="B590" s="55" t="s">
        <v>109</v>
      </c>
      <c r="C590" s="44" t="s">
        <v>110</v>
      </c>
      <c r="D590" s="56">
        <v>829375</v>
      </c>
      <c r="E590" s="56">
        <v>829375</v>
      </c>
    </row>
    <row r="591" spans="1:5" s="41" customFormat="1" ht="13.5">
      <c r="A591" s="54"/>
      <c r="B591" s="96" t="s">
        <v>247</v>
      </c>
      <c r="C591" s="44" t="s">
        <v>248</v>
      </c>
      <c r="D591" s="56">
        <v>75081.199999999997</v>
      </c>
      <c r="E591" s="56">
        <v>75081.199999999997</v>
      </c>
    </row>
    <row r="592" spans="1:5" s="41" customFormat="1" ht="13.5">
      <c r="A592" s="54">
        <v>44245</v>
      </c>
      <c r="B592" s="55" t="s">
        <v>1593</v>
      </c>
      <c r="C592" s="44" t="s">
        <v>1594</v>
      </c>
      <c r="D592" s="90">
        <v>384294.14000000001</v>
      </c>
      <c r="E592" s="90">
        <v>318400.14000000001</v>
      </c>
    </row>
    <row r="593" spans="1:5" s="41" customFormat="1" ht="13.5">
      <c r="A593" s="36">
        <v>43440</v>
      </c>
      <c r="B593" s="37" t="s">
        <v>1837</v>
      </c>
      <c r="C593" s="38" t="s">
        <v>1838</v>
      </c>
      <c r="D593" s="39">
        <v>1956435.1599999999</v>
      </c>
      <c r="E593" s="39">
        <v>1956435.1599999999</v>
      </c>
    </row>
    <row r="594" spans="1:5" s="41" customFormat="1" ht="13.5">
      <c r="A594" s="36">
        <v>43838</v>
      </c>
      <c r="B594" s="37" t="s">
        <v>1839</v>
      </c>
      <c r="C594" s="38" t="s">
        <v>1838</v>
      </c>
      <c r="D594" s="39">
        <v>12433</v>
      </c>
      <c r="E594" s="39">
        <v>12433</v>
      </c>
    </row>
    <row r="595" spans="1:5" s="41" customFormat="1" ht="13.5">
      <c r="A595" s="19">
        <v>44980</v>
      </c>
      <c r="B595" s="50" t="s">
        <v>1419</v>
      </c>
      <c r="C595" s="20" t="s">
        <v>1420</v>
      </c>
      <c r="D595" s="42">
        <v>27600.580000000002</v>
      </c>
      <c r="E595" s="42">
        <v>27600.580000000002</v>
      </c>
    </row>
    <row r="596" spans="1:5" s="41" customFormat="1" ht="13.5">
      <c r="A596" s="79">
        <v>40612</v>
      </c>
      <c r="B596" s="140" t="s">
        <v>1421</v>
      </c>
      <c r="C596" s="80" t="s">
        <v>1422</v>
      </c>
      <c r="D596" s="81">
        <v>122791</v>
      </c>
      <c r="E596" s="81">
        <v>110948.84</v>
      </c>
    </row>
    <row r="597" spans="1:5" s="41" customFormat="1" ht="13.5">
      <c r="A597" s="113"/>
      <c r="B597" s="148" t="s">
        <v>420</v>
      </c>
      <c r="C597" s="114" t="s">
        <v>421</v>
      </c>
      <c r="D597" s="112">
        <v>307605</v>
      </c>
      <c r="E597" s="112">
        <v>307605</v>
      </c>
    </row>
    <row r="598" spans="1:5" s="41" customFormat="1" ht="13.5">
      <c r="A598" s="113"/>
      <c r="B598" s="148" t="s">
        <v>422</v>
      </c>
      <c r="C598" s="114" t="s">
        <v>421</v>
      </c>
      <c r="D598" s="112">
        <v>69861</v>
      </c>
      <c r="E598" s="112">
        <v>69861</v>
      </c>
    </row>
    <row r="599" spans="1:5" s="41" customFormat="1" ht="13.5">
      <c r="A599" s="113"/>
      <c r="B599" s="148" t="s">
        <v>423</v>
      </c>
      <c r="C599" s="114" t="s">
        <v>424</v>
      </c>
      <c r="D599" s="112">
        <v>27186</v>
      </c>
      <c r="E599" s="112">
        <v>27186</v>
      </c>
    </row>
    <row r="600" spans="1:5" s="41" customFormat="1" ht="13.5">
      <c r="A600" s="19"/>
      <c r="B600" s="50" t="s">
        <v>1074</v>
      </c>
      <c r="C600" s="20" t="s">
        <v>1075</v>
      </c>
      <c r="D600" s="42">
        <v>29308</v>
      </c>
      <c r="E600" s="42">
        <v>29308</v>
      </c>
    </row>
    <row r="601" spans="1:5" s="41" customFormat="1" ht="13.5">
      <c r="A601" s="19"/>
      <c r="B601" s="50" t="s">
        <v>1076</v>
      </c>
      <c r="C601" s="20" t="s">
        <v>1075</v>
      </c>
      <c r="D601" s="42">
        <v>43233</v>
      </c>
      <c r="E601" s="42">
        <v>43233</v>
      </c>
    </row>
    <row r="602" spans="1:5" s="41" customFormat="1" ht="13.5">
      <c r="A602" s="19"/>
      <c r="B602" s="50" t="s">
        <v>1840</v>
      </c>
      <c r="C602" s="20" t="s">
        <v>1841</v>
      </c>
      <c r="D602" s="42">
        <v>328984</v>
      </c>
      <c r="E602" s="42">
        <v>328984</v>
      </c>
    </row>
    <row r="603" spans="1:5" s="41" customFormat="1" ht="13.5">
      <c r="A603" s="19"/>
      <c r="B603" s="50" t="s">
        <v>1842</v>
      </c>
      <c r="C603" s="20" t="s">
        <v>1841</v>
      </c>
      <c r="D603" s="42">
        <v>6124</v>
      </c>
      <c r="E603" s="42">
        <v>6124</v>
      </c>
    </row>
    <row r="604" spans="1:5" s="41" customFormat="1" ht="13.5">
      <c r="A604" s="19"/>
      <c r="B604" s="50" t="s">
        <v>1843</v>
      </c>
      <c r="C604" s="20" t="s">
        <v>1841</v>
      </c>
      <c r="D604" s="42">
        <v>13990</v>
      </c>
      <c r="E604" s="42">
        <v>13990</v>
      </c>
    </row>
    <row r="605" spans="1:5" s="41" customFormat="1" ht="13.5">
      <c r="A605" s="54"/>
      <c r="B605" s="55" t="s">
        <v>111</v>
      </c>
      <c r="C605" s="44" t="s">
        <v>112</v>
      </c>
      <c r="D605" s="56">
        <v>8135</v>
      </c>
      <c r="E605" s="56">
        <v>8135</v>
      </c>
    </row>
    <row r="606" spans="1:5" s="41" customFormat="1" ht="13.5">
      <c r="A606" s="54"/>
      <c r="B606" s="55" t="s">
        <v>113</v>
      </c>
      <c r="C606" s="44" t="s">
        <v>112</v>
      </c>
      <c r="D606" s="56">
        <v>1925</v>
      </c>
      <c r="E606" s="56">
        <v>1925</v>
      </c>
    </row>
    <row r="607" spans="1:5" s="41" customFormat="1" ht="13.5">
      <c r="A607" s="54"/>
      <c r="B607" s="55" t="s">
        <v>114</v>
      </c>
      <c r="C607" s="44" t="s">
        <v>112</v>
      </c>
      <c r="D607" s="56">
        <v>81303.649999999994</v>
      </c>
      <c r="E607" s="56">
        <v>81303.649999999994</v>
      </c>
    </row>
    <row r="608" spans="1:5" s="41" customFormat="1" ht="13.5">
      <c r="A608" s="43"/>
      <c r="B608" s="55" t="s">
        <v>644</v>
      </c>
      <c r="C608" s="44" t="s">
        <v>645</v>
      </c>
      <c r="D608" s="53">
        <v>181438</v>
      </c>
      <c r="E608" s="53">
        <v>181438</v>
      </c>
    </row>
    <row r="609" spans="1:5" s="41" customFormat="1" ht="13.5">
      <c r="A609" s="19">
        <v>44343</v>
      </c>
      <c r="B609" s="50" t="s">
        <v>1844</v>
      </c>
      <c r="C609" s="20" t="s">
        <v>1845</v>
      </c>
      <c r="D609" s="42">
        <v>2466355</v>
      </c>
      <c r="E609" s="42">
        <v>2466355</v>
      </c>
    </row>
    <row r="610" spans="1:5" s="41" customFormat="1" ht="13.5">
      <c r="A610" s="19">
        <v>44875</v>
      </c>
      <c r="B610" s="50" t="s">
        <v>1846</v>
      </c>
      <c r="C610" s="20" t="s">
        <v>1845</v>
      </c>
      <c r="D610" s="42">
        <v>24618648.140000001</v>
      </c>
      <c r="E610" s="42">
        <v>24618648.140000001</v>
      </c>
    </row>
    <row r="611" spans="1:5" s="41" customFormat="1" ht="13.5">
      <c r="A611" s="43"/>
      <c r="B611" s="55" t="s">
        <v>646</v>
      </c>
      <c r="C611" s="44" t="s">
        <v>647</v>
      </c>
      <c r="D611" s="53">
        <v>12242.75</v>
      </c>
      <c r="E611" s="53">
        <v>12242.75</v>
      </c>
    </row>
    <row r="612" spans="1:5" s="41" customFormat="1" ht="13.5">
      <c r="A612" s="19"/>
      <c r="B612" s="50" t="s">
        <v>1077</v>
      </c>
      <c r="C612" s="20" t="s">
        <v>1078</v>
      </c>
      <c r="D612" s="42">
        <v>1131267</v>
      </c>
      <c r="E612" s="42">
        <v>1131267</v>
      </c>
    </row>
    <row r="613" spans="1:5" s="41" customFormat="1" ht="13.5">
      <c r="A613" s="74">
        <v>45261</v>
      </c>
      <c r="B613" s="60" t="s">
        <v>33</v>
      </c>
      <c r="C613" s="123" t="s">
        <v>34</v>
      </c>
      <c r="D613" s="75">
        <v>28682098</v>
      </c>
      <c r="E613" s="75">
        <v>21151477.289999999</v>
      </c>
    </row>
    <row r="614" spans="1:5" s="41" customFormat="1" ht="13.5">
      <c r="A614" s="59">
        <v>44076</v>
      </c>
      <c r="B614" s="60" t="s">
        <v>69</v>
      </c>
      <c r="C614" s="123" t="s">
        <v>70</v>
      </c>
      <c r="D614" s="61">
        <v>51549.25</v>
      </c>
      <c r="E614" s="61">
        <v>20741.380000000001</v>
      </c>
    </row>
    <row r="615" spans="1:5" s="41" customFormat="1" ht="13.5">
      <c r="A615" s="19">
        <v>42219</v>
      </c>
      <c r="B615" s="50" t="s">
        <v>1079</v>
      </c>
      <c r="C615" s="20" t="s">
        <v>1080</v>
      </c>
      <c r="D615" s="42">
        <v>291900</v>
      </c>
      <c r="E615" s="42">
        <v>291900</v>
      </c>
    </row>
    <row r="616" spans="1:5" s="41" customFormat="1" ht="13.5">
      <c r="A616" s="19">
        <v>44075</v>
      </c>
      <c r="B616" s="50" t="s">
        <v>2199</v>
      </c>
      <c r="C616" s="130" t="s">
        <v>2200</v>
      </c>
      <c r="D616" s="42">
        <v>92368</v>
      </c>
      <c r="E616" s="42">
        <v>92368</v>
      </c>
    </row>
    <row r="617" spans="1:5" s="41" customFormat="1" ht="13.5">
      <c r="A617" s="19">
        <v>44343</v>
      </c>
      <c r="B617" s="50" t="s">
        <v>2201</v>
      </c>
      <c r="C617" s="130" t="s">
        <v>2200</v>
      </c>
      <c r="D617" s="42">
        <v>134753</v>
      </c>
      <c r="E617" s="42">
        <v>134753</v>
      </c>
    </row>
    <row r="618" spans="1:5" s="41" customFormat="1" ht="13.5">
      <c r="A618" s="46">
        <v>43777</v>
      </c>
      <c r="B618" s="37" t="s">
        <v>1081</v>
      </c>
      <c r="C618" s="20" t="s">
        <v>1082</v>
      </c>
      <c r="D618" s="48">
        <v>343005</v>
      </c>
      <c r="E618" s="48">
        <v>343005</v>
      </c>
    </row>
    <row r="619" spans="1:5" s="41" customFormat="1" ht="13.5">
      <c r="A619" s="82">
        <v>45268</v>
      </c>
      <c r="B619" s="83" t="s">
        <v>2202</v>
      </c>
      <c r="C619" s="77" t="s">
        <v>2203</v>
      </c>
      <c r="D619" s="98">
        <v>22779791.199999999</v>
      </c>
      <c r="E619" s="98">
        <v>22779791.199999999</v>
      </c>
    </row>
    <row r="620" spans="1:5" s="41" customFormat="1" ht="13.5">
      <c r="A620" s="43">
        <v>43153</v>
      </c>
      <c r="B620" s="55" t="s">
        <v>764</v>
      </c>
      <c r="C620" s="44" t="s">
        <v>765</v>
      </c>
      <c r="D620" s="53">
        <v>382156.29999999999</v>
      </c>
      <c r="E620" s="53">
        <v>382156.29999999999</v>
      </c>
    </row>
    <row r="621" spans="1:5" s="41" customFormat="1" ht="13.5">
      <c r="A621" s="19">
        <v>44687</v>
      </c>
      <c r="B621" s="37" t="s">
        <v>1086</v>
      </c>
      <c r="C621" s="20" t="s">
        <v>1087</v>
      </c>
      <c r="D621" s="42">
        <v>1003</v>
      </c>
      <c r="E621" s="42">
        <v>1003</v>
      </c>
    </row>
    <row r="622" spans="1:5" s="41" customFormat="1" ht="13.5">
      <c r="A622" s="19">
        <v>44715</v>
      </c>
      <c r="B622" s="50" t="s">
        <v>1088</v>
      </c>
      <c r="C622" s="20" t="s">
        <v>1087</v>
      </c>
      <c r="D622" s="42">
        <v>162124</v>
      </c>
      <c r="E622" s="42">
        <v>130242</v>
      </c>
    </row>
    <row r="623" spans="1:5" s="41" customFormat="1" ht="13.5">
      <c r="A623" s="54">
        <v>43370</v>
      </c>
      <c r="B623" s="96" t="s">
        <v>249</v>
      </c>
      <c r="C623" s="44" t="s">
        <v>250</v>
      </c>
      <c r="D623" s="56">
        <v>4215180.9100000001</v>
      </c>
      <c r="E623" s="56">
        <v>4215180.9100000001</v>
      </c>
    </row>
    <row r="624" spans="1:5" s="41" customFormat="1" ht="13.5">
      <c r="A624" s="43">
        <v>42307</v>
      </c>
      <c r="B624" s="55" t="s">
        <v>245</v>
      </c>
      <c r="C624" s="44" t="s">
        <v>246</v>
      </c>
      <c r="D624" s="45">
        <v>11055</v>
      </c>
      <c r="E624" s="45">
        <v>11055</v>
      </c>
    </row>
    <row r="625" spans="1:5" s="41" customFormat="1" ht="13.5">
      <c r="A625" s="54">
        <v>43838</v>
      </c>
      <c r="B625" s="96" t="s">
        <v>251</v>
      </c>
      <c r="C625" s="44" t="s">
        <v>252</v>
      </c>
      <c r="D625" s="56">
        <v>219478</v>
      </c>
      <c r="E625" s="56">
        <v>219478</v>
      </c>
    </row>
    <row r="626" spans="1:5" s="41" customFormat="1" ht="13.5">
      <c r="A626" s="43"/>
      <c r="B626" s="55" t="s">
        <v>648</v>
      </c>
      <c r="C626" s="44" t="s">
        <v>649</v>
      </c>
      <c r="D626" s="53">
        <v>9433.1900000000005</v>
      </c>
      <c r="E626" s="53">
        <v>9433.1900000000005</v>
      </c>
    </row>
    <row r="627" spans="1:5" s="41" customFormat="1" ht="13.5">
      <c r="A627" s="43">
        <v>44848</v>
      </c>
      <c r="B627" s="55" t="s">
        <v>253</v>
      </c>
      <c r="C627" s="44" t="s">
        <v>254</v>
      </c>
      <c r="D627" s="45">
        <v>12003.700000000001</v>
      </c>
      <c r="E627" s="45">
        <v>10876.709999999999</v>
      </c>
    </row>
    <row r="628" spans="1:5" s="41" customFormat="1" ht="13.5">
      <c r="A628" s="54">
        <v>41904</v>
      </c>
      <c r="B628" s="96" t="s">
        <v>255</v>
      </c>
      <c r="C628" s="44" t="s">
        <v>256</v>
      </c>
      <c r="D628" s="56">
        <v>2212495.4100000001</v>
      </c>
      <c r="E628" s="56">
        <v>2212495.4100000001</v>
      </c>
    </row>
    <row r="629" spans="1:5" s="41" customFormat="1" ht="13.5">
      <c r="A629" s="43">
        <v>44286</v>
      </c>
      <c r="B629" s="55" t="s">
        <v>257</v>
      </c>
      <c r="C629" s="44" t="s">
        <v>258</v>
      </c>
      <c r="D629" s="45">
        <v>233221.89000000001</v>
      </c>
      <c r="E629" s="45">
        <v>233221.89000000001</v>
      </c>
    </row>
    <row r="630" spans="1:5" s="41" customFormat="1" ht="13.5">
      <c r="A630" s="43">
        <v>44386</v>
      </c>
      <c r="B630" s="55" t="s">
        <v>259</v>
      </c>
      <c r="C630" s="44" t="s">
        <v>258</v>
      </c>
      <c r="D630" s="45">
        <v>6331.1300000000001</v>
      </c>
      <c r="E630" s="45">
        <v>6331.1300000000001</v>
      </c>
    </row>
    <row r="631" spans="1:5" s="41" customFormat="1" ht="13.5">
      <c r="A631" s="54">
        <v>43838</v>
      </c>
      <c r="B631" s="96" t="s">
        <v>260</v>
      </c>
      <c r="C631" s="44" t="s">
        <v>261</v>
      </c>
      <c r="D631" s="56">
        <v>27485</v>
      </c>
      <c r="E631" s="56">
        <v>27485</v>
      </c>
    </row>
    <row r="632" spans="1:5" s="41" customFormat="1" ht="13.5">
      <c r="A632" s="43">
        <v>45156</v>
      </c>
      <c r="B632" s="55" t="s">
        <v>927</v>
      </c>
      <c r="C632" s="44" t="s">
        <v>928</v>
      </c>
      <c r="D632" s="53">
        <v>168360</v>
      </c>
      <c r="E632" s="53">
        <v>168360</v>
      </c>
    </row>
    <row r="633" spans="1:5" s="41" customFormat="1" ht="13.5">
      <c r="A633" s="43">
        <v>44075</v>
      </c>
      <c r="B633" s="55" t="s">
        <v>841</v>
      </c>
      <c r="C633" s="44" t="s">
        <v>842</v>
      </c>
      <c r="D633" s="53">
        <v>354897</v>
      </c>
      <c r="E633" s="53">
        <v>354897</v>
      </c>
    </row>
    <row r="634" spans="1:5" s="41" customFormat="1" ht="13.5">
      <c r="A634" s="43">
        <v>42795</v>
      </c>
      <c r="B634" s="55" t="s">
        <v>650</v>
      </c>
      <c r="C634" s="44" t="s">
        <v>651</v>
      </c>
      <c r="D634" s="53">
        <v>307015</v>
      </c>
      <c r="E634" s="53">
        <v>307015</v>
      </c>
    </row>
    <row r="635" spans="1:5" s="41" customFormat="1" ht="13.5">
      <c r="A635" s="46">
        <v>40884</v>
      </c>
      <c r="B635" s="37" t="s">
        <v>1083</v>
      </c>
      <c r="C635" s="20" t="s">
        <v>1084</v>
      </c>
      <c r="D635" s="48">
        <v>74995</v>
      </c>
      <c r="E635" s="48">
        <v>38726.669999999998</v>
      </c>
    </row>
    <row r="636" spans="1:5" s="41" customFormat="1" ht="13.5">
      <c r="A636" s="46"/>
      <c r="B636" s="37" t="s">
        <v>1085</v>
      </c>
      <c r="C636" s="20" t="s">
        <v>1084</v>
      </c>
      <c r="D636" s="48">
        <v>5000</v>
      </c>
      <c r="E636" s="48">
        <v>5000</v>
      </c>
    </row>
    <row r="637" spans="1:5" s="41" customFormat="1" ht="13.5">
      <c r="A637" s="54"/>
      <c r="B637" s="96" t="s">
        <v>262</v>
      </c>
      <c r="C637" s="44" t="s">
        <v>263</v>
      </c>
      <c r="D637" s="56">
        <v>48527</v>
      </c>
      <c r="E637" s="56">
        <v>48527</v>
      </c>
    </row>
    <row r="638" spans="1:5" s="41" customFormat="1" ht="13.5">
      <c r="A638" s="54"/>
      <c r="B638" s="96" t="s">
        <v>264</v>
      </c>
      <c r="C638" s="44" t="s">
        <v>263</v>
      </c>
      <c r="D638" s="56">
        <v>16868</v>
      </c>
      <c r="E638" s="56">
        <v>16868</v>
      </c>
    </row>
    <row r="639" spans="1:5" s="41" customFormat="1" ht="13.5">
      <c r="A639" s="54"/>
      <c r="B639" s="96" t="s">
        <v>265</v>
      </c>
      <c r="C639" s="44" t="s">
        <v>266</v>
      </c>
      <c r="D639" s="56">
        <v>126000</v>
      </c>
      <c r="E639" s="56">
        <v>70173.600000000006</v>
      </c>
    </row>
    <row r="640" spans="1:5" s="41" customFormat="1" ht="13.5">
      <c r="A640" s="54"/>
      <c r="B640" s="96" t="s">
        <v>267</v>
      </c>
      <c r="C640" s="44" t="s">
        <v>268</v>
      </c>
      <c r="D640" s="56">
        <v>10026404</v>
      </c>
      <c r="E640" s="56">
        <v>10026404</v>
      </c>
    </row>
    <row r="641" spans="1:5" s="41" customFormat="1" ht="13.5">
      <c r="A641" s="46"/>
      <c r="B641" s="37" t="s">
        <v>269</v>
      </c>
      <c r="C641" s="20" t="s">
        <v>268</v>
      </c>
      <c r="D641" s="48">
        <v>100000</v>
      </c>
      <c r="E641" s="48">
        <v>68896.279999999999</v>
      </c>
    </row>
    <row r="642" spans="1:5" s="41" customFormat="1" ht="13.5">
      <c r="A642" s="54"/>
      <c r="B642" s="96" t="s">
        <v>270</v>
      </c>
      <c r="C642" s="44" t="s">
        <v>271</v>
      </c>
      <c r="D642" s="56">
        <v>125662.00999999999</v>
      </c>
      <c r="E642" s="56">
        <v>125662.00999999999</v>
      </c>
    </row>
    <row r="643" spans="1:5" s="41" customFormat="1" ht="13.5">
      <c r="A643" s="54"/>
      <c r="B643" s="96" t="s">
        <v>272</v>
      </c>
      <c r="C643" s="44" t="s">
        <v>271</v>
      </c>
      <c r="D643" s="56">
        <v>40711.349999999999</v>
      </c>
      <c r="E643" s="56">
        <v>40711.349999999999</v>
      </c>
    </row>
    <row r="644" spans="1:5" s="41" customFormat="1" ht="13.5">
      <c r="A644" s="54"/>
      <c r="B644" s="96" t="s">
        <v>273</v>
      </c>
      <c r="C644" s="44" t="s">
        <v>271</v>
      </c>
      <c r="D644" s="56">
        <v>8925.9300000000003</v>
      </c>
      <c r="E644" s="56">
        <v>8925.9300000000003</v>
      </c>
    </row>
    <row r="645" spans="1:5" s="41" customFormat="1" ht="13.5">
      <c r="A645" s="54"/>
      <c r="B645" s="96" t="s">
        <v>274</v>
      </c>
      <c r="C645" s="44" t="s">
        <v>271</v>
      </c>
      <c r="D645" s="56">
        <v>188306.12</v>
      </c>
      <c r="E645" s="56">
        <v>188306.12</v>
      </c>
    </row>
    <row r="646" spans="1:5" s="41" customFormat="1" ht="13.5">
      <c r="A646" s="54">
        <v>39938</v>
      </c>
      <c r="B646" s="96" t="s">
        <v>275</v>
      </c>
      <c r="C646" s="44" t="s">
        <v>271</v>
      </c>
      <c r="D646" s="56">
        <v>1321274</v>
      </c>
      <c r="E646" s="56">
        <v>1321274</v>
      </c>
    </row>
    <row r="647" spans="1:5" s="41" customFormat="1" ht="13.5">
      <c r="A647" s="54">
        <v>39938</v>
      </c>
      <c r="B647" s="96" t="s">
        <v>276</v>
      </c>
      <c r="C647" s="44" t="s">
        <v>271</v>
      </c>
      <c r="D647" s="56">
        <v>49593</v>
      </c>
      <c r="E647" s="56">
        <v>49593</v>
      </c>
    </row>
    <row r="648" spans="1:5" s="41" customFormat="1" ht="13.5">
      <c r="A648" s="107"/>
      <c r="B648" s="149" t="s">
        <v>277</v>
      </c>
      <c r="C648" s="115" t="s">
        <v>278</v>
      </c>
      <c r="D648" s="45">
        <v>1647305</v>
      </c>
      <c r="E648" s="116">
        <v>1647305</v>
      </c>
    </row>
    <row r="649" spans="1:5" s="41" customFormat="1" ht="13.5">
      <c r="A649" s="107"/>
      <c r="B649" s="149" t="s">
        <v>279</v>
      </c>
      <c r="C649" s="115" t="s">
        <v>278</v>
      </c>
      <c r="D649" s="45">
        <v>61830</v>
      </c>
      <c r="E649" s="116">
        <v>61830</v>
      </c>
    </row>
    <row r="650" spans="1:5" s="41" customFormat="1" ht="13.5">
      <c r="A650" s="36">
        <v>44098</v>
      </c>
      <c r="B650" s="37" t="s">
        <v>2023</v>
      </c>
      <c r="C650" s="38" t="s">
        <v>2024</v>
      </c>
      <c r="D650" s="39">
        <v>553567.59999999998</v>
      </c>
      <c r="E650" s="40">
        <v>553567.59999999998</v>
      </c>
    </row>
    <row r="651" spans="1:5" s="41" customFormat="1" ht="13.5">
      <c r="A651" s="36">
        <v>44075</v>
      </c>
      <c r="B651" s="108" t="s">
        <v>2025</v>
      </c>
      <c r="C651" s="38" t="s">
        <v>2024</v>
      </c>
      <c r="D651" s="39">
        <v>81100</v>
      </c>
      <c r="E651" s="39">
        <v>81100</v>
      </c>
    </row>
    <row r="652" spans="1:5" s="41" customFormat="1" ht="13.5">
      <c r="A652" s="43">
        <v>40947</v>
      </c>
      <c r="B652" s="55" t="s">
        <v>652</v>
      </c>
      <c r="C652" s="44" t="s">
        <v>653</v>
      </c>
      <c r="D652" s="53">
        <v>18050</v>
      </c>
      <c r="E652" s="53">
        <v>18050</v>
      </c>
    </row>
    <row r="653" spans="1:5" s="41" customFormat="1" ht="13.5">
      <c r="A653" s="54">
        <v>43838</v>
      </c>
      <c r="B653" s="96" t="s">
        <v>533</v>
      </c>
      <c r="C653" s="51" t="s">
        <v>534</v>
      </c>
      <c r="D653" s="71">
        <v>24109</v>
      </c>
      <c r="E653" s="71">
        <v>24109</v>
      </c>
    </row>
    <row r="654" spans="1:5" s="41" customFormat="1" ht="13.5">
      <c r="A654" s="46"/>
      <c r="B654" s="50" t="s">
        <v>1089</v>
      </c>
      <c r="C654" s="20" t="s">
        <v>534</v>
      </c>
      <c r="D654" s="40">
        <v>489901</v>
      </c>
      <c r="E654" s="40">
        <v>489901</v>
      </c>
    </row>
    <row r="655" spans="1:5" s="41" customFormat="1" ht="13.5">
      <c r="A655" s="19"/>
      <c r="B655" s="50" t="s">
        <v>1847</v>
      </c>
      <c r="C655" s="20" t="s">
        <v>1848</v>
      </c>
      <c r="D655" s="42">
        <v>1665017</v>
      </c>
      <c r="E655" s="42">
        <v>1665017</v>
      </c>
    </row>
    <row r="656" spans="1:5" s="41" customFormat="1" ht="13.5">
      <c r="A656" s="43">
        <v>43999</v>
      </c>
      <c r="B656" s="55" t="s">
        <v>818</v>
      </c>
      <c r="C656" s="44" t="s">
        <v>819</v>
      </c>
      <c r="D656" s="53">
        <v>214102.28</v>
      </c>
      <c r="E656" s="53">
        <v>214102.28</v>
      </c>
    </row>
    <row r="657" spans="1:5" s="41" customFormat="1" ht="13.5">
      <c r="A657" s="43">
        <v>40511</v>
      </c>
      <c r="B657" s="55" t="s">
        <v>280</v>
      </c>
      <c r="C657" s="44" t="s">
        <v>281</v>
      </c>
      <c r="D657" s="45">
        <v>1365078</v>
      </c>
      <c r="E657" s="45">
        <v>1365078</v>
      </c>
    </row>
    <row r="658" spans="1:5" s="41" customFormat="1" ht="13.5">
      <c r="A658" s="43"/>
      <c r="B658" s="55" t="s">
        <v>282</v>
      </c>
      <c r="C658" s="44" t="s">
        <v>281</v>
      </c>
      <c r="D658" s="45">
        <f>9113+5961</f>
        <v>15074</v>
      </c>
      <c r="E658" s="45">
        <v>15074</v>
      </c>
    </row>
    <row r="659" spans="1:5" s="41" customFormat="1" ht="13.5">
      <c r="A659" s="19">
        <v>44343</v>
      </c>
      <c r="B659" s="50" t="s">
        <v>1849</v>
      </c>
      <c r="C659" s="20" t="s">
        <v>1850</v>
      </c>
      <c r="D659" s="42">
        <v>314289</v>
      </c>
      <c r="E659" s="42">
        <v>314289</v>
      </c>
    </row>
    <row r="660" spans="1:5" s="41" customFormat="1" ht="13.5">
      <c r="A660" s="19">
        <v>44767</v>
      </c>
      <c r="B660" s="37" t="s">
        <v>1851</v>
      </c>
      <c r="C660" s="20" t="s">
        <v>1852</v>
      </c>
      <c r="D660" s="42">
        <v>513633.07000000001</v>
      </c>
      <c r="E660" s="42">
        <v>388322.07000000001</v>
      </c>
    </row>
    <row r="661" spans="1:5" s="41" customFormat="1" ht="13.5">
      <c r="A661" s="43">
        <v>42593</v>
      </c>
      <c r="B661" s="55" t="s">
        <v>654</v>
      </c>
      <c r="C661" s="44" t="s">
        <v>655</v>
      </c>
      <c r="D661" s="53">
        <v>862681</v>
      </c>
      <c r="E661" s="53">
        <v>862681</v>
      </c>
    </row>
    <row r="662" spans="1:5" s="41" customFormat="1" ht="13.5">
      <c r="A662" s="43"/>
      <c r="B662" s="55" t="s">
        <v>656</v>
      </c>
      <c r="C662" s="44" t="s">
        <v>657</v>
      </c>
      <c r="D662" s="53">
        <v>317904</v>
      </c>
      <c r="E662" s="53">
        <v>317904</v>
      </c>
    </row>
    <row r="663" spans="1:5" s="41" customFormat="1" ht="13.5">
      <c r="A663" s="43"/>
      <c r="B663" s="55" t="s">
        <v>1681</v>
      </c>
      <c r="C663" s="44" t="s">
        <v>1682</v>
      </c>
      <c r="D663" s="52">
        <v>30291</v>
      </c>
      <c r="E663" s="52">
        <v>30291</v>
      </c>
    </row>
    <row r="664" spans="1:5" s="41" customFormat="1" ht="13.5">
      <c r="A664" s="43"/>
      <c r="B664" s="55" t="s">
        <v>1683</v>
      </c>
      <c r="C664" s="44" t="s">
        <v>1682</v>
      </c>
      <c r="D664" s="52">
        <v>3481434</v>
      </c>
      <c r="E664" s="52">
        <v>3481434</v>
      </c>
    </row>
    <row r="665" spans="1:5" s="41" customFormat="1" ht="13.5">
      <c r="A665" s="43"/>
      <c r="B665" s="55" t="s">
        <v>1684</v>
      </c>
      <c r="C665" s="44" t="s">
        <v>1682</v>
      </c>
      <c r="D665" s="52">
        <v>34971</v>
      </c>
      <c r="E665" s="52">
        <v>34971</v>
      </c>
    </row>
    <row r="666" spans="1:5" s="41" customFormat="1" ht="13.5">
      <c r="A666" s="43"/>
      <c r="B666" s="55" t="s">
        <v>1685</v>
      </c>
      <c r="C666" s="44" t="s">
        <v>1682</v>
      </c>
      <c r="D666" s="52">
        <v>556400</v>
      </c>
      <c r="E666" s="52">
        <v>556400</v>
      </c>
    </row>
    <row r="667" spans="1:5" s="41" customFormat="1" ht="13.5">
      <c r="A667" s="43"/>
      <c r="B667" s="55" t="s">
        <v>1686</v>
      </c>
      <c r="C667" s="44" t="s">
        <v>1682</v>
      </c>
      <c r="D667" s="52">
        <v>18425</v>
      </c>
      <c r="E667" s="52">
        <v>18425</v>
      </c>
    </row>
    <row r="668" spans="1:5" s="41" customFormat="1" ht="13.5">
      <c r="A668" s="43"/>
      <c r="B668" s="55" t="s">
        <v>1687</v>
      </c>
      <c r="C668" s="44" t="s">
        <v>1682</v>
      </c>
      <c r="D668" s="52">
        <v>1142814</v>
      </c>
      <c r="E668" s="52">
        <v>1142814</v>
      </c>
    </row>
    <row r="669" spans="1:5" s="41" customFormat="1" ht="13.5">
      <c r="A669" s="43"/>
      <c r="B669" s="55" t="s">
        <v>1688</v>
      </c>
      <c r="C669" s="44" t="s">
        <v>1682</v>
      </c>
      <c r="D669" s="52">
        <v>36919</v>
      </c>
      <c r="E669" s="52">
        <v>36919</v>
      </c>
    </row>
    <row r="670" spans="1:5" s="41" customFormat="1" ht="13.5">
      <c r="A670" s="19"/>
      <c r="B670" s="50" t="s">
        <v>1853</v>
      </c>
      <c r="C670" s="20" t="s">
        <v>1854</v>
      </c>
      <c r="D670" s="42">
        <v>413114</v>
      </c>
      <c r="E670" s="42">
        <v>413114</v>
      </c>
    </row>
    <row r="671" spans="1:5" s="41" customFormat="1" ht="13.5">
      <c r="A671" s="19"/>
      <c r="B671" s="50" t="s">
        <v>1855</v>
      </c>
      <c r="C671" s="20" t="s">
        <v>1854</v>
      </c>
      <c r="D671" s="42">
        <v>117952</v>
      </c>
      <c r="E671" s="42">
        <v>117952</v>
      </c>
    </row>
    <row r="672" spans="1:5" s="41" customFormat="1" ht="13.5">
      <c r="A672" s="19"/>
      <c r="B672" s="50" t="s">
        <v>1856</v>
      </c>
      <c r="C672" s="20" t="s">
        <v>1854</v>
      </c>
      <c r="D672" s="42">
        <v>413083</v>
      </c>
      <c r="E672" s="42">
        <v>413083</v>
      </c>
    </row>
    <row r="673" spans="1:5" s="41" customFormat="1" ht="13.5">
      <c r="A673" s="19"/>
      <c r="B673" s="50" t="s">
        <v>1090</v>
      </c>
      <c r="C673" s="20" t="s">
        <v>1091</v>
      </c>
      <c r="D673" s="42">
        <v>131406</v>
      </c>
      <c r="E673" s="42">
        <v>131406</v>
      </c>
    </row>
    <row r="674" spans="1:5" s="41" customFormat="1" ht="13.5">
      <c r="A674" s="63"/>
      <c r="B674" s="138" t="s">
        <v>1092</v>
      </c>
      <c r="C674" s="64" t="s">
        <v>1093</v>
      </c>
      <c r="D674" s="65">
        <v>164083.72</v>
      </c>
      <c r="E674" s="65">
        <v>164083.72</v>
      </c>
    </row>
    <row r="675" spans="1:5" s="41" customFormat="1" ht="13.5">
      <c r="A675" s="63">
        <v>42633</v>
      </c>
      <c r="B675" s="138" t="s">
        <v>1094</v>
      </c>
      <c r="C675" s="64" t="s">
        <v>1093</v>
      </c>
      <c r="D675" s="65">
        <v>14889</v>
      </c>
      <c r="E675" s="65">
        <v>14889</v>
      </c>
    </row>
    <row r="676" spans="1:5" s="41" customFormat="1" ht="13.5">
      <c r="A676" s="43"/>
      <c r="B676" s="55" t="s">
        <v>658</v>
      </c>
      <c r="C676" s="44" t="s">
        <v>659</v>
      </c>
      <c r="D676" s="53">
        <v>3072538</v>
      </c>
      <c r="E676" s="53">
        <v>3072538</v>
      </c>
    </row>
    <row r="677" spans="1:5" s="41" customFormat="1" ht="13.5">
      <c r="A677" s="43"/>
      <c r="B677" s="55" t="s">
        <v>660</v>
      </c>
      <c r="C677" s="44" t="s">
        <v>661</v>
      </c>
      <c r="D677" s="53">
        <v>37962.07</v>
      </c>
      <c r="E677" s="53">
        <v>37962.07</v>
      </c>
    </row>
    <row r="678" spans="1:5" s="41" customFormat="1" ht="13.5">
      <c r="A678" s="43"/>
      <c r="B678" s="55" t="s">
        <v>662</v>
      </c>
      <c r="C678" s="44" t="s">
        <v>663</v>
      </c>
      <c r="D678" s="53">
        <v>265806</v>
      </c>
      <c r="E678" s="53">
        <v>122470.24000000001</v>
      </c>
    </row>
    <row r="679" spans="1:5" s="41" customFormat="1" ht="13.5">
      <c r="A679" s="43"/>
      <c r="B679" s="55" t="s">
        <v>664</v>
      </c>
      <c r="C679" s="44" t="s">
        <v>665</v>
      </c>
      <c r="D679" s="53">
        <v>11200</v>
      </c>
      <c r="E679" s="53">
        <v>11200</v>
      </c>
    </row>
    <row r="680" spans="1:5" s="41" customFormat="1" ht="13.5">
      <c r="A680" s="43">
        <v>43312</v>
      </c>
      <c r="B680" s="55" t="s">
        <v>766</v>
      </c>
      <c r="C680" s="44" t="s">
        <v>767</v>
      </c>
      <c r="D680" s="53">
        <v>164274.85999999999</v>
      </c>
      <c r="E680" s="53">
        <v>164274.85999999999</v>
      </c>
    </row>
    <row r="681" spans="1:5" s="41" customFormat="1" ht="13.5">
      <c r="A681" s="19"/>
      <c r="B681" s="50" t="s">
        <v>2285</v>
      </c>
      <c r="C681" s="20" t="s">
        <v>2286</v>
      </c>
      <c r="D681" s="42">
        <v>60000</v>
      </c>
      <c r="E681" s="42">
        <v>60000</v>
      </c>
    </row>
    <row r="682" spans="1:5" s="41" customFormat="1" ht="13.5">
      <c r="A682" s="19"/>
      <c r="B682" s="50" t="s">
        <v>2287</v>
      </c>
      <c r="C682" s="20" t="s">
        <v>2286</v>
      </c>
      <c r="D682" s="42">
        <v>13820</v>
      </c>
      <c r="E682" s="42">
        <v>13820</v>
      </c>
    </row>
    <row r="683" spans="1:5" s="41" customFormat="1" ht="13.5">
      <c r="A683" s="43"/>
      <c r="B683" s="55" t="s">
        <v>666</v>
      </c>
      <c r="C683" s="44" t="s">
        <v>667</v>
      </c>
      <c r="D683" s="53">
        <v>222985</v>
      </c>
      <c r="E683" s="53">
        <v>222985</v>
      </c>
    </row>
    <row r="684" spans="1:5" s="41" customFormat="1" ht="13.5">
      <c r="A684" s="43"/>
      <c r="B684" s="55" t="s">
        <v>668</v>
      </c>
      <c r="C684" s="44" t="s">
        <v>667</v>
      </c>
      <c r="D684" s="53">
        <v>565357</v>
      </c>
      <c r="E684" s="53">
        <v>565357</v>
      </c>
    </row>
    <row r="685" spans="1:5" s="41" customFormat="1" ht="13.5">
      <c r="A685" s="19"/>
      <c r="B685" s="50" t="s">
        <v>1095</v>
      </c>
      <c r="C685" s="20" t="s">
        <v>1096</v>
      </c>
      <c r="D685" s="42">
        <v>436698</v>
      </c>
      <c r="E685" s="42">
        <v>436698</v>
      </c>
    </row>
    <row r="686" spans="1:5" s="41" customFormat="1" ht="13.5">
      <c r="A686" s="43">
        <v>45022</v>
      </c>
      <c r="B686" s="55" t="s">
        <v>289</v>
      </c>
      <c r="C686" s="44" t="s">
        <v>290</v>
      </c>
      <c r="D686" s="45">
        <v>84325.309999999998</v>
      </c>
      <c r="E686" s="45">
        <v>57085.309999999998</v>
      </c>
    </row>
    <row r="687" spans="1:5" s="41" customFormat="1" ht="13.5">
      <c r="A687" s="54">
        <v>43340</v>
      </c>
      <c r="B687" s="55" t="s">
        <v>283</v>
      </c>
      <c r="C687" s="44" t="s">
        <v>284</v>
      </c>
      <c r="D687" s="56">
        <v>35465.190000000002</v>
      </c>
      <c r="E687" s="56">
        <v>32284.43</v>
      </c>
    </row>
    <row r="688" spans="1:5" s="41" customFormat="1" ht="13.5">
      <c r="A688" s="46">
        <v>42747</v>
      </c>
      <c r="B688" s="50" t="s">
        <v>287</v>
      </c>
      <c r="C688" s="20" t="s">
        <v>288</v>
      </c>
      <c r="D688" s="48">
        <v>3232</v>
      </c>
      <c r="E688" s="48">
        <v>3232</v>
      </c>
    </row>
    <row r="689" spans="1:5" s="41" customFormat="1" ht="13.5">
      <c r="A689" s="19">
        <v>43803</v>
      </c>
      <c r="B689" s="50" t="s">
        <v>285</v>
      </c>
      <c r="C689" s="20" t="s">
        <v>286</v>
      </c>
      <c r="D689" s="42">
        <v>15000</v>
      </c>
      <c r="E689" s="42">
        <v>15000</v>
      </c>
    </row>
    <row r="690" spans="1:5" s="41" customFormat="1" ht="13.5">
      <c r="A690" s="19">
        <v>44508</v>
      </c>
      <c r="B690" s="50" t="s">
        <v>891</v>
      </c>
      <c r="C690" s="20" t="s">
        <v>892</v>
      </c>
      <c r="D690" s="57">
        <v>93355</v>
      </c>
      <c r="E690" s="57">
        <v>93355</v>
      </c>
    </row>
    <row r="691" spans="1:5" s="41" customFormat="1" ht="13.5">
      <c r="A691" s="19">
        <v>42433</v>
      </c>
      <c r="B691" s="50" t="s">
        <v>669</v>
      </c>
      <c r="C691" s="20" t="s">
        <v>670</v>
      </c>
      <c r="D691" s="57">
        <v>8163</v>
      </c>
      <c r="E691" s="57">
        <v>6550</v>
      </c>
    </row>
    <row r="692" spans="1:5" s="41" customFormat="1" ht="13.5">
      <c r="A692" s="19"/>
      <c r="B692" s="50" t="s">
        <v>291</v>
      </c>
      <c r="C692" s="20" t="s">
        <v>292</v>
      </c>
      <c r="D692" s="42">
        <v>570413.82000000007</v>
      </c>
      <c r="E692" s="42">
        <v>570413.81999999995</v>
      </c>
    </row>
    <row r="693" spans="1:5" s="41" customFormat="1" ht="13.5">
      <c r="A693" s="19">
        <v>44343</v>
      </c>
      <c r="B693" s="50" t="s">
        <v>870</v>
      </c>
      <c r="C693" s="20" t="s">
        <v>871</v>
      </c>
      <c r="D693" s="57">
        <v>137711</v>
      </c>
      <c r="E693" s="57">
        <v>137711</v>
      </c>
    </row>
    <row r="694" spans="1:5" s="41" customFormat="1" ht="13.5">
      <c r="A694" s="19">
        <v>44075</v>
      </c>
      <c r="B694" s="50" t="s">
        <v>2204</v>
      </c>
      <c r="C694" s="20" t="s">
        <v>2205</v>
      </c>
      <c r="D694" s="42">
        <v>653128</v>
      </c>
      <c r="E694" s="42">
        <v>653128</v>
      </c>
    </row>
    <row r="695" spans="1:5" s="41" customFormat="1" ht="13.5">
      <c r="A695" s="19">
        <v>45126</v>
      </c>
      <c r="B695" s="50" t="s">
        <v>921</v>
      </c>
      <c r="C695" s="20" t="s">
        <v>922</v>
      </c>
      <c r="D695" s="57">
        <v>1134420</v>
      </c>
      <c r="E695" s="57">
        <v>1134420</v>
      </c>
    </row>
    <row r="696" spans="1:5" s="41" customFormat="1" ht="13.5">
      <c r="A696" s="36">
        <v>44179</v>
      </c>
      <c r="B696" s="37" t="s">
        <v>1097</v>
      </c>
      <c r="C696" s="38" t="s">
        <v>1098</v>
      </c>
      <c r="D696" s="39">
        <v>35168</v>
      </c>
      <c r="E696" s="39">
        <v>35168</v>
      </c>
    </row>
    <row r="697" spans="1:5" s="41" customFormat="1" ht="13.5">
      <c r="A697" s="59">
        <v>44202</v>
      </c>
      <c r="B697" s="60" t="s">
        <v>72</v>
      </c>
      <c r="C697" s="123" t="s">
        <v>73</v>
      </c>
      <c r="D697" s="61">
        <v>324412</v>
      </c>
      <c r="E697" s="61">
        <v>135060.09</v>
      </c>
    </row>
    <row r="698" spans="1:5" s="41" customFormat="1" ht="13.5">
      <c r="A698" s="46">
        <v>43803</v>
      </c>
      <c r="B698" s="50" t="s">
        <v>115</v>
      </c>
      <c r="C698" s="20" t="s">
        <v>116</v>
      </c>
      <c r="D698" s="48">
        <v>21962</v>
      </c>
      <c r="E698" s="48">
        <v>21962</v>
      </c>
    </row>
    <row r="699" spans="1:5" s="41" customFormat="1" ht="13.5">
      <c r="A699" s="46">
        <v>44343</v>
      </c>
      <c r="B699" s="37" t="s">
        <v>552</v>
      </c>
      <c r="C699" s="47" t="s">
        <v>553</v>
      </c>
      <c r="D699" s="42">
        <v>412016</v>
      </c>
      <c r="E699" s="42">
        <v>412016</v>
      </c>
    </row>
    <row r="700" spans="1:5" s="41" customFormat="1" ht="13.5">
      <c r="A700" s="19"/>
      <c r="B700" s="50" t="s">
        <v>1423</v>
      </c>
      <c r="C700" s="20" t="s">
        <v>1424</v>
      </c>
      <c r="D700" s="42">
        <v>65538</v>
      </c>
      <c r="E700" s="42">
        <v>65538</v>
      </c>
    </row>
    <row r="701" spans="1:5" s="41" customFormat="1" ht="13.5">
      <c r="A701" s="19"/>
      <c r="B701" s="50" t="s">
        <v>1425</v>
      </c>
      <c r="C701" s="20" t="s">
        <v>1424</v>
      </c>
      <c r="D701" s="42">
        <v>9450</v>
      </c>
      <c r="E701" s="42">
        <v>9450</v>
      </c>
    </row>
    <row r="702" spans="1:5" s="41" customFormat="1" ht="13.5">
      <c r="A702" s="46" t="s">
        <v>71</v>
      </c>
      <c r="B702" s="50" t="s">
        <v>1595</v>
      </c>
      <c r="C702" s="20" t="s">
        <v>1596</v>
      </c>
      <c r="D702" s="40">
        <v>3317</v>
      </c>
      <c r="E702" s="40">
        <v>3317</v>
      </c>
    </row>
    <row r="703" spans="1:5" s="41" customFormat="1" ht="13.5">
      <c r="A703" s="46">
        <v>43803</v>
      </c>
      <c r="B703" s="37" t="s">
        <v>1426</v>
      </c>
      <c r="C703" s="47" t="s">
        <v>1427</v>
      </c>
      <c r="D703" s="48">
        <v>24750</v>
      </c>
      <c r="E703" s="40">
        <v>24750</v>
      </c>
    </row>
    <row r="704" spans="1:5" s="41" customFormat="1" ht="13.5">
      <c r="A704" s="54">
        <v>43803</v>
      </c>
      <c r="B704" s="55" t="s">
        <v>117</v>
      </c>
      <c r="C704" s="44" t="s">
        <v>118</v>
      </c>
      <c r="D704" s="56">
        <v>17021</v>
      </c>
      <c r="E704" s="56">
        <v>17021</v>
      </c>
    </row>
    <row r="705" spans="1:5" s="41" customFormat="1" ht="13.5">
      <c r="A705" s="19"/>
      <c r="B705" s="50" t="s">
        <v>1099</v>
      </c>
      <c r="C705" s="20" t="s">
        <v>1100</v>
      </c>
      <c r="D705" s="42">
        <v>17288</v>
      </c>
      <c r="E705" s="42">
        <v>17288</v>
      </c>
    </row>
    <row r="706" spans="1:5" s="41" customFormat="1" ht="13.5">
      <c r="A706" s="43">
        <v>43803</v>
      </c>
      <c r="B706" s="55" t="s">
        <v>293</v>
      </c>
      <c r="C706" s="44" t="s">
        <v>294</v>
      </c>
      <c r="D706" s="45">
        <v>115772</v>
      </c>
      <c r="E706" s="45">
        <v>115772</v>
      </c>
    </row>
    <row r="707" spans="1:5" s="41" customFormat="1" ht="13.5">
      <c r="A707" s="54">
        <v>43699</v>
      </c>
      <c r="B707" s="96" t="s">
        <v>514</v>
      </c>
      <c r="C707" s="51" t="s">
        <v>515</v>
      </c>
      <c r="D707" s="71">
        <v>564930.21999999997</v>
      </c>
      <c r="E707" s="71">
        <v>564930.21999999997</v>
      </c>
    </row>
    <row r="708" spans="1:5" s="41" customFormat="1" ht="13.5">
      <c r="A708" s="54">
        <v>44610</v>
      </c>
      <c r="B708" s="96" t="s">
        <v>565</v>
      </c>
      <c r="C708" s="51" t="s">
        <v>515</v>
      </c>
      <c r="D708" s="45">
        <v>851674</v>
      </c>
      <c r="E708" s="45">
        <v>851674</v>
      </c>
    </row>
    <row r="709" spans="1:5" s="41" customFormat="1" ht="13.5">
      <c r="A709" s="43">
        <v>43803</v>
      </c>
      <c r="B709" s="55" t="s">
        <v>806</v>
      </c>
      <c r="C709" s="44" t="s">
        <v>807</v>
      </c>
      <c r="D709" s="53">
        <v>78075</v>
      </c>
      <c r="E709" s="53">
        <v>78075</v>
      </c>
    </row>
    <row r="710" spans="1:5" s="41" customFormat="1" ht="13.5">
      <c r="A710" s="43">
        <v>42097</v>
      </c>
      <c r="B710" s="55" t="s">
        <v>671</v>
      </c>
      <c r="C710" s="44" t="s">
        <v>672</v>
      </c>
      <c r="D710" s="53">
        <v>174185</v>
      </c>
      <c r="E710" s="53">
        <v>174185</v>
      </c>
    </row>
    <row r="711" spans="1:5" s="41" customFormat="1" ht="13.5">
      <c r="A711" s="43">
        <v>42024</v>
      </c>
      <c r="B711" s="55" t="s">
        <v>673</v>
      </c>
      <c r="C711" s="44" t="s">
        <v>672</v>
      </c>
      <c r="D711" s="53">
        <v>1204858</v>
      </c>
      <c r="E711" s="53">
        <v>1204858</v>
      </c>
    </row>
    <row r="712" spans="1:5" s="41" customFormat="1" ht="13.5">
      <c r="A712" s="19">
        <v>40211</v>
      </c>
      <c r="B712" s="50" t="s">
        <v>1857</v>
      </c>
      <c r="C712" s="20" t="s">
        <v>1858</v>
      </c>
      <c r="D712" s="42">
        <v>15453</v>
      </c>
      <c r="E712" s="42">
        <v>15453</v>
      </c>
    </row>
    <row r="713" spans="1:5" s="41" customFormat="1" ht="13.5">
      <c r="A713" s="19">
        <v>40211</v>
      </c>
      <c r="B713" s="50" t="s">
        <v>1859</v>
      </c>
      <c r="C713" s="20" t="s">
        <v>1858</v>
      </c>
      <c r="D713" s="42">
        <v>323918</v>
      </c>
      <c r="E713" s="42">
        <v>298918</v>
      </c>
    </row>
    <row r="714" spans="1:5" s="41" customFormat="1" ht="13.5">
      <c r="A714" s="19"/>
      <c r="B714" s="50" t="s">
        <v>1101</v>
      </c>
      <c r="C714" s="20" t="s">
        <v>1102</v>
      </c>
      <c r="D714" s="42">
        <v>171636</v>
      </c>
      <c r="E714" s="42">
        <v>171636</v>
      </c>
    </row>
    <row r="715" spans="1:5" s="41" customFormat="1" ht="13.5">
      <c r="A715" s="19"/>
      <c r="B715" s="50" t="s">
        <v>1103</v>
      </c>
      <c r="C715" s="20" t="s">
        <v>1104</v>
      </c>
      <c r="D715" s="42">
        <v>70856</v>
      </c>
      <c r="E715" s="42">
        <v>70856</v>
      </c>
    </row>
    <row r="716" spans="1:5" s="41" customFormat="1" ht="13.5">
      <c r="A716" s="19"/>
      <c r="B716" s="50" t="s">
        <v>1105</v>
      </c>
      <c r="C716" s="20" t="s">
        <v>1104</v>
      </c>
      <c r="D716" s="42">
        <v>2249</v>
      </c>
      <c r="E716" s="42">
        <v>2249</v>
      </c>
    </row>
    <row r="717" spans="1:5" s="41" customFormat="1" ht="13.5">
      <c r="A717" s="19"/>
      <c r="B717" s="50" t="s">
        <v>1106</v>
      </c>
      <c r="C717" s="20" t="s">
        <v>1104</v>
      </c>
      <c r="D717" s="42">
        <v>10549</v>
      </c>
      <c r="E717" s="42">
        <v>10549</v>
      </c>
    </row>
    <row r="718" spans="1:5" s="41" customFormat="1" ht="13.5">
      <c r="A718" s="19"/>
      <c r="B718" s="50" t="s">
        <v>1860</v>
      </c>
      <c r="C718" s="20" t="s">
        <v>1861</v>
      </c>
      <c r="D718" s="42">
        <v>270670</v>
      </c>
      <c r="E718" s="42">
        <v>270670</v>
      </c>
    </row>
    <row r="719" spans="1:5" s="41" customFormat="1" ht="13.5">
      <c r="A719" s="46">
        <v>40940</v>
      </c>
      <c r="B719" s="50" t="s">
        <v>1597</v>
      </c>
      <c r="C719" s="20" t="s">
        <v>1598</v>
      </c>
      <c r="D719" s="40">
        <v>132365</v>
      </c>
      <c r="E719" s="40">
        <v>12909.690000000001</v>
      </c>
    </row>
    <row r="720" spans="1:5" s="41" customFormat="1" ht="13.5">
      <c r="A720" s="19">
        <v>44075</v>
      </c>
      <c r="B720" s="50" t="s">
        <v>843</v>
      </c>
      <c r="C720" s="20" t="s">
        <v>844</v>
      </c>
      <c r="D720" s="57">
        <v>790671</v>
      </c>
      <c r="E720" s="57">
        <v>790671</v>
      </c>
    </row>
    <row r="721" spans="1:5" s="41" customFormat="1" ht="13.5">
      <c r="A721" s="19">
        <v>44454</v>
      </c>
      <c r="B721" s="50" t="s">
        <v>875</v>
      </c>
      <c r="C721" s="20" t="s">
        <v>844</v>
      </c>
      <c r="D721" s="57">
        <v>808182</v>
      </c>
      <c r="E721" s="57">
        <v>808182</v>
      </c>
    </row>
    <row r="722" spans="1:5" s="41" customFormat="1" ht="13.5">
      <c r="A722" s="19">
        <v>42002</v>
      </c>
      <c r="B722" s="50" t="s">
        <v>1107</v>
      </c>
      <c r="C722" s="20" t="s">
        <v>1108</v>
      </c>
      <c r="D722" s="42">
        <v>169056</v>
      </c>
      <c r="E722" s="42">
        <v>169056</v>
      </c>
    </row>
    <row r="723" spans="1:5" s="41" customFormat="1" ht="13.5">
      <c r="A723" s="46" t="s">
        <v>71</v>
      </c>
      <c r="B723" s="50" t="s">
        <v>1599</v>
      </c>
      <c r="C723" s="20" t="s">
        <v>1600</v>
      </c>
      <c r="D723" s="40">
        <v>71605</v>
      </c>
      <c r="E723" s="40">
        <v>71605</v>
      </c>
    </row>
    <row r="724" spans="1:5" s="41" customFormat="1" ht="13.5">
      <c r="A724" s="46" t="s">
        <v>71</v>
      </c>
      <c r="B724" s="50" t="s">
        <v>1601</v>
      </c>
      <c r="C724" s="20" t="s">
        <v>1600</v>
      </c>
      <c r="D724" s="40">
        <v>44829</v>
      </c>
      <c r="E724" s="40">
        <v>44829</v>
      </c>
    </row>
    <row r="725" spans="1:5" s="41" customFormat="1" ht="13.5">
      <c r="A725" s="46">
        <v>43803</v>
      </c>
      <c r="B725" s="37" t="s">
        <v>1109</v>
      </c>
      <c r="C725" s="20" t="s">
        <v>1110</v>
      </c>
      <c r="D725" s="48">
        <v>152140</v>
      </c>
      <c r="E725" s="48">
        <v>152140</v>
      </c>
    </row>
    <row r="726" spans="1:5" s="41" customFormat="1" ht="13.5">
      <c r="A726" s="46" t="s">
        <v>71</v>
      </c>
      <c r="B726" s="50" t="s">
        <v>1602</v>
      </c>
      <c r="C726" s="20" t="s">
        <v>1603</v>
      </c>
      <c r="D726" s="40">
        <v>441128</v>
      </c>
      <c r="E726" s="40">
        <v>441128</v>
      </c>
    </row>
    <row r="727" spans="1:5" s="41" customFormat="1" ht="13.5">
      <c r="A727" s="19"/>
      <c r="B727" s="50" t="s">
        <v>450</v>
      </c>
      <c r="C727" s="20" t="s">
        <v>451</v>
      </c>
      <c r="D727" s="57">
        <v>373008</v>
      </c>
      <c r="E727" s="57">
        <v>373008</v>
      </c>
    </row>
    <row r="728" spans="1:5" s="41" customFormat="1" ht="13.5">
      <c r="A728" s="19"/>
      <c r="B728" s="50" t="s">
        <v>452</v>
      </c>
      <c r="C728" s="20" t="s">
        <v>451</v>
      </c>
      <c r="D728" s="57">
        <v>335465</v>
      </c>
      <c r="E728" s="57">
        <v>335465</v>
      </c>
    </row>
    <row r="729" spans="1:5" s="41" customFormat="1" ht="13.5">
      <c r="A729" s="19"/>
      <c r="B729" s="50" t="s">
        <v>453</v>
      </c>
      <c r="C729" s="20" t="s">
        <v>451</v>
      </c>
      <c r="D729" s="57">
        <v>285500</v>
      </c>
      <c r="E729" s="57">
        <v>285500</v>
      </c>
    </row>
    <row r="730" spans="1:5" s="41" customFormat="1" ht="13.5">
      <c r="A730" s="19">
        <v>38740</v>
      </c>
      <c r="B730" s="50" t="s">
        <v>1862</v>
      </c>
      <c r="C730" s="20" t="s">
        <v>1863</v>
      </c>
      <c r="D730" s="42">
        <v>11208</v>
      </c>
      <c r="E730" s="42">
        <v>11208</v>
      </c>
    </row>
    <row r="731" spans="1:5" s="41" customFormat="1" ht="13.5">
      <c r="A731" s="19"/>
      <c r="B731" s="50" t="s">
        <v>1428</v>
      </c>
      <c r="C731" s="20" t="s">
        <v>1429</v>
      </c>
      <c r="D731" s="42">
        <v>316294</v>
      </c>
      <c r="E731" s="42">
        <v>316294</v>
      </c>
    </row>
    <row r="732" spans="1:5" s="41" customFormat="1" ht="13.5">
      <c r="A732" s="19"/>
      <c r="B732" s="50" t="s">
        <v>1430</v>
      </c>
      <c r="C732" s="20" t="s">
        <v>1431</v>
      </c>
      <c r="D732" s="42">
        <v>1383576</v>
      </c>
      <c r="E732" s="42">
        <v>1383576</v>
      </c>
    </row>
    <row r="733" spans="1:5" s="41" customFormat="1" ht="13.5">
      <c r="A733" s="19">
        <v>42314</v>
      </c>
      <c r="B733" s="50" t="s">
        <v>1432</v>
      </c>
      <c r="C733" s="20" t="s">
        <v>1433</v>
      </c>
      <c r="D733" s="42">
        <v>37958.669999999998</v>
      </c>
      <c r="E733" s="42">
        <v>37958.669999999998</v>
      </c>
    </row>
    <row r="734" spans="1:5" s="41" customFormat="1" ht="13.5">
      <c r="A734" s="19"/>
      <c r="B734" s="138" t="s">
        <v>295</v>
      </c>
      <c r="C734" s="20" t="s">
        <v>296</v>
      </c>
      <c r="D734" s="65">
        <v>7605</v>
      </c>
      <c r="E734" s="65">
        <v>7605</v>
      </c>
    </row>
    <row r="735" spans="1:5" s="41" customFormat="1" ht="13.5">
      <c r="A735" s="43">
        <v>45152</v>
      </c>
      <c r="B735" s="55" t="s">
        <v>925</v>
      </c>
      <c r="C735" s="44" t="s">
        <v>926</v>
      </c>
      <c r="D735" s="53">
        <v>973265</v>
      </c>
      <c r="E735" s="53">
        <v>973265</v>
      </c>
    </row>
    <row r="736" spans="1:5" s="41" customFormat="1" ht="13.5">
      <c r="A736" s="43">
        <v>44092</v>
      </c>
      <c r="B736" s="149" t="s">
        <v>297</v>
      </c>
      <c r="C736" s="44" t="s">
        <v>298</v>
      </c>
      <c r="D736" s="117">
        <v>74998.039999999994</v>
      </c>
      <c r="E736" s="117">
        <v>74998.039999999994</v>
      </c>
    </row>
    <row r="737" spans="1:5" s="41" customFormat="1" ht="13.5">
      <c r="A737" s="46">
        <v>43045</v>
      </c>
      <c r="B737" s="50" t="s">
        <v>1434</v>
      </c>
      <c r="C737" s="20" t="s">
        <v>1435</v>
      </c>
      <c r="D737" s="40">
        <v>43313.5</v>
      </c>
      <c r="E737" s="40">
        <v>43313.5</v>
      </c>
    </row>
    <row r="738" spans="1:5" s="41" customFormat="1" ht="13.5">
      <c r="A738" s="36">
        <v>44075</v>
      </c>
      <c r="B738" s="108" t="s">
        <v>1436</v>
      </c>
      <c r="C738" s="38" t="s">
        <v>1435</v>
      </c>
      <c r="D738" s="39">
        <v>46151</v>
      </c>
      <c r="E738" s="39">
        <v>46151</v>
      </c>
    </row>
    <row r="739" spans="1:5" s="41" customFormat="1" ht="13.5">
      <c r="A739" s="43">
        <v>42891</v>
      </c>
      <c r="B739" s="55" t="s">
        <v>674</v>
      </c>
      <c r="C739" s="44" t="s">
        <v>675</v>
      </c>
      <c r="D739" s="53">
        <v>110059</v>
      </c>
      <c r="E739" s="53">
        <v>110059</v>
      </c>
    </row>
    <row r="740" spans="1:5" s="41" customFormat="1" ht="13.5">
      <c r="A740" s="19">
        <v>43026</v>
      </c>
      <c r="B740" s="50" t="s">
        <v>2206</v>
      </c>
      <c r="C740" s="20" t="s">
        <v>2207</v>
      </c>
      <c r="D740" s="42">
        <v>2565569</v>
      </c>
      <c r="E740" s="72">
        <v>2401140</v>
      </c>
    </row>
    <row r="741" spans="1:5" s="41" customFormat="1" ht="13.5">
      <c r="A741" s="110">
        <v>43026</v>
      </c>
      <c r="B741" s="95" t="s">
        <v>2208</v>
      </c>
      <c r="C741" s="130" t="s">
        <v>2209</v>
      </c>
      <c r="D741" s="73">
        <v>632367</v>
      </c>
      <c r="E741" s="73">
        <v>591838</v>
      </c>
    </row>
    <row r="742" spans="1:5" s="41" customFormat="1" ht="13.5">
      <c r="A742" s="19">
        <v>43026</v>
      </c>
      <c r="B742" s="50" t="s">
        <v>2210</v>
      </c>
      <c r="C742" s="20" t="s">
        <v>2211</v>
      </c>
      <c r="D742" s="42">
        <v>6860142</v>
      </c>
      <c r="E742" s="42">
        <v>6423395</v>
      </c>
    </row>
    <row r="743" spans="1:5" s="41" customFormat="1" ht="13.5">
      <c r="A743" s="19">
        <v>43026</v>
      </c>
      <c r="B743" s="50" t="s">
        <v>2212</v>
      </c>
      <c r="C743" s="20" t="s">
        <v>2213</v>
      </c>
      <c r="D743" s="42">
        <v>2002274</v>
      </c>
      <c r="E743" s="42">
        <v>1873947</v>
      </c>
    </row>
    <row r="744" spans="1:5" s="41" customFormat="1" ht="13.5">
      <c r="A744" s="19">
        <v>43026</v>
      </c>
      <c r="B744" s="50" t="s">
        <v>2214</v>
      </c>
      <c r="C744" s="20" t="s">
        <v>2215</v>
      </c>
      <c r="D744" s="42">
        <v>3562894</v>
      </c>
      <c r="E744" s="42">
        <v>3334545</v>
      </c>
    </row>
    <row r="745" spans="1:5" s="41" customFormat="1" ht="13.5">
      <c r="A745" s="19">
        <v>43026</v>
      </c>
      <c r="B745" s="50" t="s">
        <v>2216</v>
      </c>
      <c r="C745" s="20" t="s">
        <v>2217</v>
      </c>
      <c r="D745" s="42">
        <v>14086016</v>
      </c>
      <c r="E745" s="42">
        <v>13180306</v>
      </c>
    </row>
    <row r="746" spans="1:5" s="41" customFormat="1" ht="13.5">
      <c r="A746" s="19">
        <v>43026</v>
      </c>
      <c r="B746" s="50" t="s">
        <v>2218</v>
      </c>
      <c r="C746" s="20" t="s">
        <v>2219</v>
      </c>
      <c r="D746" s="62">
        <v>250938</v>
      </c>
      <c r="E746" s="62">
        <v>234855</v>
      </c>
    </row>
    <row r="747" spans="1:5" s="41" customFormat="1" ht="13.5">
      <c r="A747" s="19">
        <v>43026</v>
      </c>
      <c r="B747" s="50" t="s">
        <v>2220</v>
      </c>
      <c r="C747" s="20" t="s">
        <v>2221</v>
      </c>
      <c r="D747" s="42">
        <v>1227935</v>
      </c>
      <c r="E747" s="42">
        <v>1149236</v>
      </c>
    </row>
    <row r="748" spans="1:5" s="41" customFormat="1" ht="13.5">
      <c r="A748" s="101">
        <v>43026</v>
      </c>
      <c r="B748" s="118" t="s">
        <v>2222</v>
      </c>
      <c r="C748" s="157" t="s">
        <v>2223</v>
      </c>
      <c r="D748" s="71">
        <v>343408</v>
      </c>
      <c r="E748" s="71">
        <v>321399</v>
      </c>
    </row>
    <row r="749" spans="1:5" s="41" customFormat="1" ht="13.5">
      <c r="A749" s="19">
        <v>43056</v>
      </c>
      <c r="B749" s="50" t="s">
        <v>2224</v>
      </c>
      <c r="C749" s="20" t="s">
        <v>2225</v>
      </c>
      <c r="D749" s="42">
        <v>159266</v>
      </c>
      <c r="E749" s="42">
        <v>149059</v>
      </c>
    </row>
    <row r="750" spans="1:5" s="41" customFormat="1" ht="13.5">
      <c r="A750" s="19">
        <v>43026</v>
      </c>
      <c r="B750" s="50" t="s">
        <v>2226</v>
      </c>
      <c r="C750" s="20" t="s">
        <v>2227</v>
      </c>
      <c r="D750" s="42">
        <v>825387</v>
      </c>
      <c r="E750" s="42">
        <v>772487</v>
      </c>
    </row>
    <row r="751" spans="1:5" s="41" customFormat="1" ht="13.5">
      <c r="A751" s="19">
        <v>43026</v>
      </c>
      <c r="B751" s="50" t="s">
        <v>2228</v>
      </c>
      <c r="C751" s="20" t="s">
        <v>2229</v>
      </c>
      <c r="D751" s="42">
        <v>3200571</v>
      </c>
      <c r="E751" s="42">
        <v>2995444</v>
      </c>
    </row>
    <row r="752" spans="1:5" s="41" customFormat="1" ht="13.5">
      <c r="A752" s="19">
        <v>43026</v>
      </c>
      <c r="B752" s="50" t="s">
        <v>2230</v>
      </c>
      <c r="C752" s="20" t="s">
        <v>2231</v>
      </c>
      <c r="D752" s="42">
        <v>2599962</v>
      </c>
      <c r="E752" s="42">
        <v>2433328</v>
      </c>
    </row>
    <row r="753" spans="1:5" s="41" customFormat="1" ht="13.5">
      <c r="A753" s="19">
        <v>43026</v>
      </c>
      <c r="B753" s="50" t="s">
        <v>2232</v>
      </c>
      <c r="C753" s="20" t="s">
        <v>2233</v>
      </c>
      <c r="D753" s="42">
        <v>2332053</v>
      </c>
      <c r="E753" s="42">
        <v>2182590</v>
      </c>
    </row>
    <row r="754" spans="1:5" s="41" customFormat="1" ht="13.5">
      <c r="A754" s="19">
        <v>42480</v>
      </c>
      <c r="B754" s="142" t="s">
        <v>2234</v>
      </c>
      <c r="C754" s="20" t="s">
        <v>2235</v>
      </c>
      <c r="D754" s="62">
        <v>2957.3600000000001</v>
      </c>
      <c r="E754" s="57">
        <v>2957.3600000000001</v>
      </c>
    </row>
    <row r="755" spans="1:5" s="41" customFormat="1" ht="13.5">
      <c r="A755" s="19">
        <v>9</v>
      </c>
      <c r="B755" s="142" t="s">
        <v>2236</v>
      </c>
      <c r="C755" s="20" t="s">
        <v>2237</v>
      </c>
      <c r="D755" s="62">
        <v>3200217</v>
      </c>
      <c r="E755" s="57">
        <v>3200217</v>
      </c>
    </row>
    <row r="756" spans="1:5" s="41" customFormat="1" ht="13.5">
      <c r="A756" s="19">
        <v>42499</v>
      </c>
      <c r="B756" s="50" t="s">
        <v>299</v>
      </c>
      <c r="C756" s="47" t="s">
        <v>300</v>
      </c>
      <c r="D756" s="48">
        <v>4308</v>
      </c>
      <c r="E756" s="42">
        <v>4308</v>
      </c>
    </row>
    <row r="757" spans="1:5" s="41" customFormat="1" ht="13.5">
      <c r="A757" s="46">
        <v>43728</v>
      </c>
      <c r="B757" s="50" t="s">
        <v>301</v>
      </c>
      <c r="C757" s="20" t="s">
        <v>302</v>
      </c>
      <c r="D757" s="48">
        <v>139997</v>
      </c>
      <c r="E757" s="48">
        <v>139997</v>
      </c>
    </row>
    <row r="758" spans="1:5" s="41" customFormat="1" ht="13.5">
      <c r="A758" s="19"/>
      <c r="B758" s="50" t="s">
        <v>1437</v>
      </c>
      <c r="C758" s="20" t="s">
        <v>1438</v>
      </c>
      <c r="D758" s="42">
        <v>33745</v>
      </c>
      <c r="E758" s="42">
        <v>33745</v>
      </c>
    </row>
    <row r="759" spans="1:5" s="41" customFormat="1" ht="13.5">
      <c r="A759" s="19">
        <v>44805</v>
      </c>
      <c r="B759" s="50" t="s">
        <v>23</v>
      </c>
      <c r="C759" s="20" t="s">
        <v>24</v>
      </c>
      <c r="D759" s="42">
        <v>368025.76000000001</v>
      </c>
      <c r="E759" s="42">
        <v>317885.02000000002</v>
      </c>
    </row>
    <row r="760" spans="1:5" s="41" customFormat="1" ht="13.5">
      <c r="A760" s="19"/>
      <c r="B760" s="138" t="s">
        <v>303</v>
      </c>
      <c r="C760" s="20" t="s">
        <v>304</v>
      </c>
      <c r="D760" s="65">
        <v>73998.100000000006</v>
      </c>
      <c r="E760" s="65">
        <v>60040.860000000008</v>
      </c>
    </row>
    <row r="761" spans="1:5" s="41" customFormat="1" ht="13.5">
      <c r="A761" s="19"/>
      <c r="B761" s="50" t="s">
        <v>1689</v>
      </c>
      <c r="C761" s="20" t="s">
        <v>1690</v>
      </c>
      <c r="D761" s="57">
        <v>111878</v>
      </c>
      <c r="E761" s="57">
        <v>111878</v>
      </c>
    </row>
    <row r="762" spans="1:5" s="41" customFormat="1" ht="13.5">
      <c r="A762" s="43"/>
      <c r="B762" s="55" t="s">
        <v>1691</v>
      </c>
      <c r="C762" s="44" t="s">
        <v>1690</v>
      </c>
      <c r="D762" s="52">
        <v>4940</v>
      </c>
      <c r="E762" s="52">
        <v>4940</v>
      </c>
    </row>
    <row r="763" spans="1:5" s="41" customFormat="1" ht="13.5">
      <c r="A763" s="54">
        <v>44343</v>
      </c>
      <c r="B763" s="96" t="s">
        <v>550</v>
      </c>
      <c r="C763" s="51" t="s">
        <v>551</v>
      </c>
      <c r="D763" s="45">
        <v>21115</v>
      </c>
      <c r="E763" s="45">
        <v>21115</v>
      </c>
    </row>
    <row r="764" spans="1:5" s="41" customFormat="1" ht="13.5">
      <c r="A764" s="19">
        <v>44881</v>
      </c>
      <c r="B764" s="50" t="s">
        <v>2026</v>
      </c>
      <c r="C764" s="20" t="s">
        <v>2027</v>
      </c>
      <c r="D764" s="42">
        <v>1151952</v>
      </c>
      <c r="E764" s="42">
        <v>1151952</v>
      </c>
    </row>
    <row r="765" spans="1:5" s="41" customFormat="1" ht="13.5">
      <c r="A765" s="54" t="s">
        <v>71</v>
      </c>
      <c r="B765" s="55" t="s">
        <v>1604</v>
      </c>
      <c r="C765" s="44" t="s">
        <v>1605</v>
      </c>
      <c r="D765" s="90">
        <v>17282</v>
      </c>
      <c r="E765" s="90">
        <v>17282</v>
      </c>
    </row>
    <row r="766" spans="1:5" s="41" customFormat="1" ht="13.5">
      <c r="A766" s="54" t="s">
        <v>71</v>
      </c>
      <c r="B766" s="55" t="s">
        <v>1606</v>
      </c>
      <c r="C766" s="44" t="s">
        <v>1605</v>
      </c>
      <c r="D766" s="90">
        <v>19825</v>
      </c>
      <c r="E766" s="90">
        <v>19825</v>
      </c>
    </row>
    <row r="767" spans="1:5" s="41" customFormat="1" ht="13.5">
      <c r="A767" s="82">
        <v>45191</v>
      </c>
      <c r="B767" s="83" t="s">
        <v>1111</v>
      </c>
      <c r="C767" s="77" t="s">
        <v>1112</v>
      </c>
      <c r="D767" s="84">
        <v>203943.29999999999</v>
      </c>
      <c r="E767" s="84">
        <v>203943.29999999999</v>
      </c>
    </row>
    <row r="768" spans="1:5" s="41" customFormat="1" ht="13.5">
      <c r="A768" s="19">
        <v>45334</v>
      </c>
      <c r="B768" s="50" t="s">
        <v>1113</v>
      </c>
      <c r="C768" s="20" t="s">
        <v>1112</v>
      </c>
      <c r="D768" s="42">
        <v>25791</v>
      </c>
      <c r="E768" s="42">
        <v>25791</v>
      </c>
    </row>
    <row r="769" spans="1:5" s="41" customFormat="1" ht="13.5">
      <c r="A769" s="19"/>
      <c r="B769" s="50" t="s">
        <v>1864</v>
      </c>
      <c r="C769" s="20" t="s">
        <v>1865</v>
      </c>
      <c r="D769" s="42">
        <v>4800</v>
      </c>
      <c r="E769" s="42">
        <v>4800</v>
      </c>
    </row>
    <row r="770" spans="1:5" s="41" customFormat="1" ht="13.5">
      <c r="A770" s="19"/>
      <c r="B770" s="50" t="s">
        <v>1866</v>
      </c>
      <c r="C770" s="20" t="s">
        <v>1865</v>
      </c>
      <c r="D770" s="42">
        <v>6912469</v>
      </c>
      <c r="E770" s="42">
        <v>6912469</v>
      </c>
    </row>
    <row r="771" spans="1:5" s="41" customFormat="1" ht="13.5">
      <c r="A771" s="19"/>
      <c r="B771" s="50" t="s">
        <v>1867</v>
      </c>
      <c r="C771" s="20" t="s">
        <v>1865</v>
      </c>
      <c r="D771" s="42">
        <v>2821524</v>
      </c>
      <c r="E771" s="42">
        <v>2821524</v>
      </c>
    </row>
    <row r="772" spans="1:5" s="41" customFormat="1" ht="13.5">
      <c r="A772" s="19">
        <v>42321</v>
      </c>
      <c r="B772" s="50" t="s">
        <v>1114</v>
      </c>
      <c r="C772" s="20" t="s">
        <v>1115</v>
      </c>
      <c r="D772" s="42">
        <v>158128</v>
      </c>
      <c r="E772" s="42">
        <v>158128</v>
      </c>
    </row>
    <row r="773" spans="1:5" s="41" customFormat="1" ht="13.5">
      <c r="A773" s="19">
        <v>43468</v>
      </c>
      <c r="B773" s="50" t="s">
        <v>1116</v>
      </c>
      <c r="C773" s="20" t="s">
        <v>1117</v>
      </c>
      <c r="D773" s="42">
        <v>470838.53999999998</v>
      </c>
      <c r="E773" s="42">
        <v>470838.53999999998</v>
      </c>
    </row>
    <row r="774" spans="1:5" s="41" customFormat="1" ht="13.5">
      <c r="A774" s="43">
        <v>42893</v>
      </c>
      <c r="B774" s="55" t="s">
        <v>676</v>
      </c>
      <c r="C774" s="44" t="s">
        <v>677</v>
      </c>
      <c r="D774" s="53">
        <v>1609678</v>
      </c>
      <c r="E774" s="53">
        <v>1609678</v>
      </c>
    </row>
    <row r="775" spans="1:5" s="41" customFormat="1" ht="13.5">
      <c r="A775" s="43">
        <v>42902</v>
      </c>
      <c r="B775" s="55" t="s">
        <v>678</v>
      </c>
      <c r="C775" s="44" t="s">
        <v>679</v>
      </c>
      <c r="D775" s="53">
        <v>142384</v>
      </c>
      <c r="E775" s="53">
        <v>142384</v>
      </c>
    </row>
    <row r="776" spans="1:5" s="41" customFormat="1" ht="13.5">
      <c r="A776" s="43">
        <v>44075</v>
      </c>
      <c r="B776" s="55" t="s">
        <v>845</v>
      </c>
      <c r="C776" s="44" t="s">
        <v>677</v>
      </c>
      <c r="D776" s="53">
        <v>2731215</v>
      </c>
      <c r="E776" s="53">
        <v>2731215</v>
      </c>
    </row>
    <row r="777" spans="1:5" s="41" customFormat="1" ht="13.5">
      <c r="A777" s="43"/>
      <c r="B777" s="55" t="s">
        <v>1692</v>
      </c>
      <c r="C777" s="44" t="s">
        <v>1693</v>
      </c>
      <c r="D777" s="52">
        <v>1082058</v>
      </c>
      <c r="E777" s="52">
        <v>1082058</v>
      </c>
    </row>
    <row r="778" spans="1:5" s="41" customFormat="1" ht="13.5">
      <c r="A778" s="43">
        <v>43735</v>
      </c>
      <c r="B778" s="55" t="s">
        <v>305</v>
      </c>
      <c r="C778" s="44" t="s">
        <v>306</v>
      </c>
      <c r="D778" s="45">
        <v>26825957.16</v>
      </c>
      <c r="E778" s="45">
        <v>26417945.16</v>
      </c>
    </row>
    <row r="779" spans="1:5" s="41" customFormat="1" ht="13.5">
      <c r="A779" s="43"/>
      <c r="B779" s="55" t="s">
        <v>454</v>
      </c>
      <c r="C779" s="44" t="s">
        <v>455</v>
      </c>
      <c r="D779" s="53">
        <v>2349451</v>
      </c>
      <c r="E779" s="53">
        <v>2349451</v>
      </c>
    </row>
    <row r="780" spans="1:5" s="41" customFormat="1" ht="13.5">
      <c r="A780" s="43">
        <v>43803</v>
      </c>
      <c r="B780" s="55" t="s">
        <v>800</v>
      </c>
      <c r="C780" s="44" t="s">
        <v>801</v>
      </c>
      <c r="D780" s="53">
        <v>379808</v>
      </c>
      <c r="E780" s="53">
        <v>379808</v>
      </c>
    </row>
    <row r="781" spans="1:5" s="41" customFormat="1" ht="13.5">
      <c r="A781" s="43">
        <v>42949</v>
      </c>
      <c r="B781" s="55" t="s">
        <v>802</v>
      </c>
      <c r="C781" s="44" t="s">
        <v>801</v>
      </c>
      <c r="D781" s="53">
        <v>1321366</v>
      </c>
      <c r="E781" s="53">
        <v>1321366</v>
      </c>
    </row>
    <row r="782" spans="1:5" s="41" customFormat="1" ht="13.5">
      <c r="A782" s="36">
        <v>43760</v>
      </c>
      <c r="B782" s="108" t="s">
        <v>1118</v>
      </c>
      <c r="C782" s="38" t="s">
        <v>1119</v>
      </c>
      <c r="D782" s="39">
        <v>3165482</v>
      </c>
      <c r="E782" s="39">
        <v>3165482</v>
      </c>
    </row>
    <row r="783" spans="1:5" s="41" customFormat="1" ht="13.5">
      <c r="A783" s="19">
        <v>44243</v>
      </c>
      <c r="B783" s="50" t="s">
        <v>1120</v>
      </c>
      <c r="C783" s="20" t="s">
        <v>1119</v>
      </c>
      <c r="D783" s="42">
        <v>611910</v>
      </c>
      <c r="E783" s="42">
        <v>611910</v>
      </c>
    </row>
    <row r="784" spans="1:5" s="41" customFormat="1" ht="13.5">
      <c r="A784" s="119"/>
      <c r="B784" s="150" t="s">
        <v>307</v>
      </c>
      <c r="C784" s="120" t="s">
        <v>308</v>
      </c>
      <c r="D784" s="121">
        <v>20185</v>
      </c>
      <c r="E784" s="121">
        <v>20185</v>
      </c>
    </row>
    <row r="785" spans="1:5" s="41" customFormat="1" ht="13.5">
      <c r="A785" s="43"/>
      <c r="B785" s="55" t="s">
        <v>680</v>
      </c>
      <c r="C785" s="44" t="s">
        <v>681</v>
      </c>
      <c r="D785" s="53">
        <v>7685</v>
      </c>
      <c r="E785" s="53">
        <v>7685</v>
      </c>
    </row>
    <row r="786" spans="1:5" s="41" customFormat="1" ht="13.5">
      <c r="A786" s="43"/>
      <c r="B786" s="55" t="s">
        <v>682</v>
      </c>
      <c r="C786" s="44" t="s">
        <v>683</v>
      </c>
      <c r="D786" s="53">
        <v>11382</v>
      </c>
      <c r="E786" s="53">
        <v>11382</v>
      </c>
    </row>
    <row r="787" spans="1:5" s="41" customFormat="1" ht="13.5">
      <c r="A787" s="63">
        <v>39393</v>
      </c>
      <c r="B787" s="138" t="s">
        <v>1868</v>
      </c>
      <c r="C787" s="64" t="s">
        <v>1869</v>
      </c>
      <c r="D787" s="65">
        <v>149710.56</v>
      </c>
      <c r="E787" s="65">
        <v>149710.56</v>
      </c>
    </row>
    <row r="788" spans="1:5" s="41" customFormat="1" ht="13.5">
      <c r="A788" s="19">
        <v>44362</v>
      </c>
      <c r="B788" s="50" t="s">
        <v>119</v>
      </c>
      <c r="C788" s="20" t="s">
        <v>120</v>
      </c>
      <c r="D788" s="42">
        <v>286143.46000000002</v>
      </c>
      <c r="E788" s="42">
        <v>286143.46000000002</v>
      </c>
    </row>
    <row r="789" spans="1:5" s="41" customFormat="1" ht="13.5">
      <c r="A789" s="19">
        <v>44343</v>
      </c>
      <c r="B789" s="142" t="s">
        <v>2238</v>
      </c>
      <c r="C789" s="91" t="s">
        <v>2239</v>
      </c>
      <c r="D789" s="57">
        <v>1384590</v>
      </c>
      <c r="E789" s="57">
        <v>1384590</v>
      </c>
    </row>
    <row r="790" spans="1:5" s="41" customFormat="1" ht="13.5">
      <c r="A790" s="19">
        <v>44343</v>
      </c>
      <c r="B790" s="37" t="s">
        <v>2240</v>
      </c>
      <c r="C790" s="20" t="s">
        <v>2241</v>
      </c>
      <c r="D790" s="42">
        <v>1831079</v>
      </c>
      <c r="E790" s="42">
        <v>1831079</v>
      </c>
    </row>
    <row r="791" spans="1:5" s="41" customFormat="1" ht="13.5">
      <c r="A791" s="19"/>
      <c r="B791" s="50" t="s">
        <v>456</v>
      </c>
      <c r="C791" s="20" t="s">
        <v>457</v>
      </c>
      <c r="D791" s="57">
        <v>259049</v>
      </c>
      <c r="E791" s="57">
        <v>259049</v>
      </c>
    </row>
    <row r="792" spans="1:5" s="41" customFormat="1" ht="13.5">
      <c r="A792" s="19"/>
      <c r="B792" s="50" t="s">
        <v>458</v>
      </c>
      <c r="C792" s="20" t="s">
        <v>457</v>
      </c>
      <c r="D792" s="57">
        <v>757739</v>
      </c>
      <c r="E792" s="57">
        <v>757739</v>
      </c>
    </row>
    <row r="793" spans="1:5" s="41" customFormat="1" ht="13.5">
      <c r="A793" s="19"/>
      <c r="B793" s="50" t="s">
        <v>684</v>
      </c>
      <c r="C793" s="20" t="s">
        <v>685</v>
      </c>
      <c r="D793" s="57">
        <v>5587.2700000000004</v>
      </c>
      <c r="E793" s="57">
        <v>5587.2700000000004</v>
      </c>
    </row>
    <row r="794" spans="1:5" s="41" customFormat="1" ht="13.5">
      <c r="A794" s="46">
        <v>43636</v>
      </c>
      <c r="B794" s="50" t="s">
        <v>1607</v>
      </c>
      <c r="C794" s="20" t="s">
        <v>1608</v>
      </c>
      <c r="D794" s="40">
        <v>1959166</v>
      </c>
      <c r="E794" s="40">
        <v>1959166</v>
      </c>
    </row>
    <row r="795" spans="1:5" s="41" customFormat="1" ht="13.5">
      <c r="A795" s="19">
        <v>40382</v>
      </c>
      <c r="B795" s="50" t="s">
        <v>309</v>
      </c>
      <c r="C795" s="20" t="s">
        <v>310</v>
      </c>
      <c r="D795" s="42">
        <v>57862</v>
      </c>
      <c r="E795" s="42">
        <v>57862</v>
      </c>
    </row>
    <row r="796" spans="1:5" s="41" customFormat="1" ht="13.5">
      <c r="A796" s="63">
        <v>42877</v>
      </c>
      <c r="B796" s="138" t="s">
        <v>1121</v>
      </c>
      <c r="C796" s="64" t="s">
        <v>1122</v>
      </c>
      <c r="D796" s="65">
        <v>252202</v>
      </c>
      <c r="E796" s="65">
        <v>252202</v>
      </c>
    </row>
    <row r="797" spans="1:5" s="41" customFormat="1" ht="13.5">
      <c r="A797" s="46">
        <v>43272</v>
      </c>
      <c r="B797" s="37" t="s">
        <v>1123</v>
      </c>
      <c r="C797" s="20" t="s">
        <v>1124</v>
      </c>
      <c r="D797" s="48">
        <v>280843</v>
      </c>
      <c r="E797" s="48">
        <v>280843</v>
      </c>
    </row>
    <row r="798" spans="1:5" s="41" customFormat="1" ht="13.5">
      <c r="A798" s="19">
        <v>41242</v>
      </c>
      <c r="B798" s="137" t="s">
        <v>311</v>
      </c>
      <c r="C798" s="122" t="s">
        <v>312</v>
      </c>
      <c r="D798" s="42">
        <v>27012</v>
      </c>
      <c r="E798" s="42">
        <v>27012</v>
      </c>
    </row>
    <row r="799" spans="1:5" s="41" customFormat="1" ht="13.5">
      <c r="A799" s="19">
        <v>40854</v>
      </c>
      <c r="B799" s="50" t="s">
        <v>313</v>
      </c>
      <c r="C799" s="20" t="s">
        <v>312</v>
      </c>
      <c r="D799" s="42">
        <v>68527</v>
      </c>
      <c r="E799" s="42">
        <v>68527</v>
      </c>
    </row>
    <row r="800" spans="1:5" s="41" customFormat="1" ht="13.5">
      <c r="A800" s="19"/>
      <c r="B800" s="50" t="s">
        <v>1870</v>
      </c>
      <c r="C800" s="20" t="s">
        <v>1871</v>
      </c>
      <c r="D800" s="42">
        <v>7000</v>
      </c>
      <c r="E800" s="42">
        <v>7000</v>
      </c>
    </row>
    <row r="801" spans="1:5" s="41" customFormat="1" ht="13.5">
      <c r="A801" s="19"/>
      <c r="B801" s="50" t="s">
        <v>1125</v>
      </c>
      <c r="C801" s="20" t="s">
        <v>1126</v>
      </c>
      <c r="D801" s="42">
        <v>133688.12</v>
      </c>
      <c r="E801" s="42">
        <v>133688.12</v>
      </c>
    </row>
    <row r="802" spans="1:5" s="41" customFormat="1" ht="13.5">
      <c r="A802" s="19"/>
      <c r="B802" s="50" t="s">
        <v>1127</v>
      </c>
      <c r="C802" s="20" t="s">
        <v>1126</v>
      </c>
      <c r="D802" s="42">
        <v>19236</v>
      </c>
      <c r="E802" s="42">
        <v>19236</v>
      </c>
    </row>
    <row r="803" spans="1:5" s="41" customFormat="1" ht="13.5">
      <c r="A803" s="46">
        <v>44747</v>
      </c>
      <c r="B803" s="37" t="s">
        <v>12</v>
      </c>
      <c r="C803" s="20" t="s">
        <v>13</v>
      </c>
      <c r="D803" s="48">
        <v>1442831</v>
      </c>
      <c r="E803" s="48">
        <v>748287.62</v>
      </c>
    </row>
    <row r="804" spans="1:5" s="41" customFormat="1" ht="13.5">
      <c r="A804" s="19"/>
      <c r="B804" s="50" t="s">
        <v>314</v>
      </c>
      <c r="C804" s="20" t="s">
        <v>315</v>
      </c>
      <c r="D804" s="42">
        <v>117435</v>
      </c>
      <c r="E804" s="42">
        <v>117435</v>
      </c>
    </row>
    <row r="805" spans="1:5" s="41" customFormat="1" ht="13.5">
      <c r="A805" s="19"/>
      <c r="B805" s="50" t="s">
        <v>316</v>
      </c>
      <c r="C805" s="20" t="s">
        <v>315</v>
      </c>
      <c r="D805" s="42">
        <v>18966</v>
      </c>
      <c r="E805" s="42">
        <v>18966</v>
      </c>
    </row>
    <row r="806" spans="1:5" s="41" customFormat="1" ht="13.5">
      <c r="A806" s="19"/>
      <c r="B806" s="50" t="s">
        <v>317</v>
      </c>
      <c r="C806" s="20" t="s">
        <v>315</v>
      </c>
      <c r="D806" s="42">
        <v>528.46000000000004</v>
      </c>
      <c r="E806" s="42">
        <v>528.46000000000004</v>
      </c>
    </row>
    <row r="807" spans="1:5" s="41" customFormat="1" ht="13.5">
      <c r="A807" s="19"/>
      <c r="B807" s="50" t="s">
        <v>318</v>
      </c>
      <c r="C807" s="20" t="s">
        <v>315</v>
      </c>
      <c r="D807" s="42">
        <v>4483.8500000000004</v>
      </c>
      <c r="E807" s="42">
        <v>4483.8500000000004</v>
      </c>
    </row>
    <row r="808" spans="1:5" s="41" customFormat="1" ht="13.5">
      <c r="A808" s="43"/>
      <c r="B808" s="55" t="s">
        <v>686</v>
      </c>
      <c r="C808" s="44" t="s">
        <v>687</v>
      </c>
      <c r="D808" s="53">
        <v>203889.45000000001</v>
      </c>
      <c r="E808" s="53">
        <v>203889.45000000001</v>
      </c>
    </row>
    <row r="809" spans="1:5" s="41" customFormat="1" ht="13.5">
      <c r="A809" s="43"/>
      <c r="B809" s="55" t="s">
        <v>688</v>
      </c>
      <c r="C809" s="44" t="s">
        <v>687</v>
      </c>
      <c r="D809" s="53">
        <v>9061.7999999999993</v>
      </c>
      <c r="E809" s="53">
        <v>9061.7999999999993</v>
      </c>
    </row>
    <row r="810" spans="1:5" s="41" customFormat="1" ht="13.5">
      <c r="A810" s="43"/>
      <c r="B810" s="55" t="s">
        <v>689</v>
      </c>
      <c r="C810" s="44" t="s">
        <v>687</v>
      </c>
      <c r="D810" s="53">
        <v>11201</v>
      </c>
      <c r="E810" s="53">
        <v>11201</v>
      </c>
    </row>
    <row r="811" spans="1:5" s="41" customFormat="1" ht="13.5">
      <c r="A811" s="43"/>
      <c r="B811" s="55" t="s">
        <v>690</v>
      </c>
      <c r="C811" s="44" t="s">
        <v>687</v>
      </c>
      <c r="D811" s="53">
        <v>15500</v>
      </c>
      <c r="E811" s="53">
        <v>15500</v>
      </c>
    </row>
    <row r="812" spans="1:5" s="41" customFormat="1" ht="13.5">
      <c r="A812" s="19"/>
      <c r="B812" s="50" t="s">
        <v>1128</v>
      </c>
      <c r="C812" s="20" t="s">
        <v>1129</v>
      </c>
      <c r="D812" s="42">
        <v>7133153</v>
      </c>
      <c r="E812" s="42">
        <v>7133153</v>
      </c>
    </row>
    <row r="813" spans="1:5" s="41" customFormat="1" ht="13.5">
      <c r="A813" s="43">
        <v>44075</v>
      </c>
      <c r="B813" s="55" t="s">
        <v>319</v>
      </c>
      <c r="C813" s="44" t="s">
        <v>320</v>
      </c>
      <c r="D813" s="45">
        <v>388069</v>
      </c>
      <c r="E813" s="45">
        <v>388069</v>
      </c>
    </row>
    <row r="814" spans="1:5" s="41" customFormat="1" ht="13.5">
      <c r="A814" s="19">
        <v>44111</v>
      </c>
      <c r="B814" s="50" t="s">
        <v>1439</v>
      </c>
      <c r="C814" s="20" t="s">
        <v>1440</v>
      </c>
      <c r="D814" s="42">
        <v>17026.830000000002</v>
      </c>
      <c r="E814" s="42">
        <v>17026.830000000002</v>
      </c>
    </row>
    <row r="815" spans="1:5" s="41" customFormat="1" ht="13.5">
      <c r="A815" s="54">
        <v>42639</v>
      </c>
      <c r="B815" s="55" t="s">
        <v>1609</v>
      </c>
      <c r="C815" s="44" t="s">
        <v>1610</v>
      </c>
      <c r="D815" s="90">
        <v>27609478</v>
      </c>
      <c r="E815" s="90">
        <v>27609478</v>
      </c>
    </row>
    <row r="816" spans="1:5" s="41" customFormat="1" ht="13.5">
      <c r="A816" s="43"/>
      <c r="B816" s="55" t="s">
        <v>691</v>
      </c>
      <c r="C816" s="44" t="s">
        <v>692</v>
      </c>
      <c r="D816" s="53">
        <v>1796547</v>
      </c>
      <c r="E816" s="53">
        <v>1796547</v>
      </c>
    </row>
    <row r="817" spans="1:5" s="41" customFormat="1" ht="13.5">
      <c r="A817" s="43"/>
      <c r="B817" s="55" t="s">
        <v>693</v>
      </c>
      <c r="C817" s="44" t="s">
        <v>692</v>
      </c>
      <c r="D817" s="53">
        <v>1123466</v>
      </c>
      <c r="E817" s="53">
        <v>1123466</v>
      </c>
    </row>
    <row r="818" spans="1:5" s="41" customFormat="1" ht="13.5">
      <c r="A818" s="19">
        <v>44482</v>
      </c>
      <c r="B818" s="50" t="s">
        <v>1130</v>
      </c>
      <c r="C818" s="20" t="s">
        <v>1131</v>
      </c>
      <c r="D818" s="42">
        <v>394273</v>
      </c>
      <c r="E818" s="42">
        <v>394273</v>
      </c>
    </row>
    <row r="819" spans="1:5" s="41" customFormat="1" ht="13.5">
      <c r="A819" s="19">
        <v>44708</v>
      </c>
      <c r="B819" s="50" t="s">
        <v>84</v>
      </c>
      <c r="C819" s="20" t="s">
        <v>85</v>
      </c>
      <c r="D819" s="62">
        <v>2046256</v>
      </c>
      <c r="E819" s="62">
        <v>1630226</v>
      </c>
    </row>
    <row r="820" spans="1:5" s="41" customFormat="1" ht="13.5">
      <c r="A820" s="19">
        <v>44708</v>
      </c>
      <c r="B820" s="50" t="s">
        <v>86</v>
      </c>
      <c r="C820" s="20" t="s">
        <v>87</v>
      </c>
      <c r="D820" s="62">
        <v>1403939</v>
      </c>
      <c r="E820" s="62">
        <v>943952.51000000001</v>
      </c>
    </row>
    <row r="821" spans="1:5" s="41" customFormat="1" ht="13.5">
      <c r="A821" s="19">
        <v>45198</v>
      </c>
      <c r="B821" s="50" t="s">
        <v>931</v>
      </c>
      <c r="C821" s="20" t="s">
        <v>932</v>
      </c>
      <c r="D821" s="57">
        <v>2448106.5499999998</v>
      </c>
      <c r="E821" s="57">
        <v>2425691.5499999998</v>
      </c>
    </row>
    <row r="822" spans="1:5" s="41" customFormat="1" ht="13.5">
      <c r="A822" s="86">
        <v>43362</v>
      </c>
      <c r="B822" s="141" t="s">
        <v>939</v>
      </c>
      <c r="C822" s="87" t="s">
        <v>940</v>
      </c>
      <c r="D822" s="88">
        <v>56238</v>
      </c>
      <c r="E822" s="88">
        <v>56238</v>
      </c>
    </row>
    <row r="823" spans="1:5" s="41" customFormat="1" ht="13.5">
      <c r="A823" s="54">
        <v>43803</v>
      </c>
      <c r="B823" s="55" t="s">
        <v>1611</v>
      </c>
      <c r="C823" s="44" t="s">
        <v>1612</v>
      </c>
      <c r="D823" s="90">
        <v>567012</v>
      </c>
      <c r="E823" s="90">
        <v>567012</v>
      </c>
    </row>
    <row r="824" spans="1:5" s="41" customFormat="1" ht="13.5">
      <c r="A824" s="19">
        <v>44617</v>
      </c>
      <c r="B824" s="50" t="s">
        <v>1441</v>
      </c>
      <c r="C824" s="20" t="s">
        <v>1442</v>
      </c>
      <c r="D824" s="42">
        <v>53879</v>
      </c>
      <c r="E824" s="42">
        <v>53879</v>
      </c>
    </row>
    <row r="825" spans="1:5" s="41" customFormat="1" ht="13.5">
      <c r="A825" s="74">
        <v>43735</v>
      </c>
      <c r="B825" s="60" t="s">
        <v>1443</v>
      </c>
      <c r="C825" s="123" t="s">
        <v>1444</v>
      </c>
      <c r="D825" s="75">
        <v>826502.57999999996</v>
      </c>
      <c r="E825" s="40">
        <v>826502.57999999996</v>
      </c>
    </row>
    <row r="826" spans="1:5" s="41" customFormat="1" ht="13.5">
      <c r="A826" s="19">
        <v>42037</v>
      </c>
      <c r="B826" s="50" t="s">
        <v>1872</v>
      </c>
      <c r="C826" s="20" t="s">
        <v>1873</v>
      </c>
      <c r="D826" s="42">
        <v>453747.13</v>
      </c>
      <c r="E826" s="42">
        <v>56041.629999999997</v>
      </c>
    </row>
    <row r="827" spans="1:5" s="41" customFormat="1" ht="13.5">
      <c r="A827" s="19">
        <v>42564</v>
      </c>
      <c r="B827" s="50" t="s">
        <v>1874</v>
      </c>
      <c r="C827" s="20" t="s">
        <v>1873</v>
      </c>
      <c r="D827" s="42">
        <v>10381.049999999999</v>
      </c>
      <c r="E827" s="42">
        <v>10381.049999999999</v>
      </c>
    </row>
    <row r="828" spans="1:5" s="41" customFormat="1" ht="13.5">
      <c r="A828" s="19"/>
      <c r="B828" s="50" t="s">
        <v>1445</v>
      </c>
      <c r="C828" s="20" t="s">
        <v>1446</v>
      </c>
      <c r="D828" s="42">
        <v>34600</v>
      </c>
      <c r="E828" s="42">
        <v>34600</v>
      </c>
    </row>
    <row r="829" spans="1:5" s="41" customFormat="1" ht="13.5">
      <c r="A829" s="19"/>
      <c r="B829" s="50" t="s">
        <v>1447</v>
      </c>
      <c r="C829" s="20" t="s">
        <v>1448</v>
      </c>
      <c r="D829" s="42">
        <v>1516800</v>
      </c>
      <c r="E829" s="42">
        <v>1516800</v>
      </c>
    </row>
    <row r="830" spans="1:5" s="41" customFormat="1" ht="13.5">
      <c r="A830" s="19"/>
      <c r="B830" s="50" t="s">
        <v>1449</v>
      </c>
      <c r="C830" s="20" t="s">
        <v>1450</v>
      </c>
      <c r="D830" s="42">
        <v>405</v>
      </c>
      <c r="E830" s="42">
        <v>405</v>
      </c>
    </row>
    <row r="831" spans="1:5" s="41" customFormat="1" ht="13.5">
      <c r="A831" s="19"/>
      <c r="B831" s="50" t="s">
        <v>1451</v>
      </c>
      <c r="C831" s="20" t="s">
        <v>1450</v>
      </c>
      <c r="D831" s="42">
        <v>2700</v>
      </c>
      <c r="E831" s="42">
        <v>2700</v>
      </c>
    </row>
    <row r="832" spans="1:5" s="41" customFormat="1" ht="13.5">
      <c r="A832" s="19"/>
      <c r="B832" s="50" t="s">
        <v>1452</v>
      </c>
      <c r="C832" s="20" t="s">
        <v>1450</v>
      </c>
      <c r="D832" s="42">
        <v>1875</v>
      </c>
      <c r="E832" s="42">
        <v>1875</v>
      </c>
    </row>
    <row r="833" spans="1:5" s="41" customFormat="1" ht="13.5">
      <c r="A833" s="19"/>
      <c r="B833" s="50" t="s">
        <v>1453</v>
      </c>
      <c r="C833" s="20" t="s">
        <v>1450</v>
      </c>
      <c r="D833" s="42">
        <v>2003.5</v>
      </c>
      <c r="E833" s="42">
        <v>2003.5</v>
      </c>
    </row>
    <row r="834" spans="1:5" s="41" customFormat="1" ht="13.5">
      <c r="A834" s="19">
        <v>39939</v>
      </c>
      <c r="B834" s="50" t="s">
        <v>1132</v>
      </c>
      <c r="C834" s="20" t="s">
        <v>1133</v>
      </c>
      <c r="D834" s="42">
        <v>132891</v>
      </c>
      <c r="E834" s="42">
        <v>132891</v>
      </c>
    </row>
    <row r="835" spans="1:5" s="41" customFormat="1" ht="13.5">
      <c r="A835" s="19">
        <v>42276</v>
      </c>
      <c r="B835" s="50" t="s">
        <v>1875</v>
      </c>
      <c r="C835" s="20" t="s">
        <v>1876</v>
      </c>
      <c r="D835" s="42">
        <v>526963.06000000006</v>
      </c>
      <c r="E835" s="42">
        <v>526963.06000000006</v>
      </c>
    </row>
    <row r="836" spans="1:5" s="41" customFormat="1" ht="13.5">
      <c r="A836" s="43">
        <v>44610</v>
      </c>
      <c r="B836" s="55" t="s">
        <v>887</v>
      </c>
      <c r="C836" s="44" t="s">
        <v>888</v>
      </c>
      <c r="D836" s="53">
        <v>4500</v>
      </c>
      <c r="E836" s="53">
        <v>4500</v>
      </c>
    </row>
    <row r="837" spans="1:5" s="41" customFormat="1" ht="13.5">
      <c r="A837" s="19"/>
      <c r="B837" s="50" t="s">
        <v>1877</v>
      </c>
      <c r="C837" s="20" t="s">
        <v>1878</v>
      </c>
      <c r="D837" s="42">
        <v>5005.5900000000001</v>
      </c>
      <c r="E837" s="42">
        <v>5005.5900000000001</v>
      </c>
    </row>
    <row r="838" spans="1:5" s="41" customFormat="1" ht="13.5">
      <c r="A838" s="36">
        <v>44160</v>
      </c>
      <c r="B838" s="37" t="s">
        <v>1134</v>
      </c>
      <c r="C838" s="38" t="s">
        <v>1135</v>
      </c>
      <c r="D838" s="39">
        <v>5150197</v>
      </c>
      <c r="E838" s="39">
        <v>5150197</v>
      </c>
    </row>
    <row r="839" spans="1:5" s="41" customFormat="1" ht="13.5">
      <c r="A839" s="54">
        <v>40207</v>
      </c>
      <c r="B839" s="55" t="s">
        <v>1613</v>
      </c>
      <c r="C839" s="44" t="s">
        <v>1614</v>
      </c>
      <c r="D839" s="90">
        <v>8075.6899999999996</v>
      </c>
      <c r="E839" s="90">
        <v>8075.6899999999996</v>
      </c>
    </row>
    <row r="840" spans="1:5" s="41" customFormat="1" ht="13.5">
      <c r="A840" s="43"/>
      <c r="B840" s="55" t="s">
        <v>694</v>
      </c>
      <c r="C840" s="44" t="s">
        <v>695</v>
      </c>
      <c r="D840" s="53">
        <v>47412</v>
      </c>
      <c r="E840" s="53">
        <v>47412</v>
      </c>
    </row>
    <row r="841" spans="1:5" s="41" customFormat="1" ht="13.5">
      <c r="A841" s="54">
        <v>42095</v>
      </c>
      <c r="B841" s="55" t="s">
        <v>121</v>
      </c>
      <c r="C841" s="44" t="s">
        <v>122</v>
      </c>
      <c r="D841" s="56">
        <v>93056</v>
      </c>
      <c r="E841" s="56">
        <v>93056</v>
      </c>
    </row>
    <row r="842" spans="1:5" s="41" customFormat="1" ht="13.5">
      <c r="A842" s="36">
        <v>43749</v>
      </c>
      <c r="B842" s="108" t="s">
        <v>1136</v>
      </c>
      <c r="C842" s="38" t="s">
        <v>1137</v>
      </c>
      <c r="D842" s="39">
        <v>17615</v>
      </c>
      <c r="E842" s="40">
        <v>17615</v>
      </c>
    </row>
    <row r="843" spans="1:5" s="41" customFormat="1" ht="13.5">
      <c r="A843" s="54">
        <v>43803</v>
      </c>
      <c r="B843" s="55" t="s">
        <v>123</v>
      </c>
      <c r="C843" s="44" t="s">
        <v>124</v>
      </c>
      <c r="D843" s="56">
        <v>155465</v>
      </c>
      <c r="E843" s="56">
        <v>155465</v>
      </c>
    </row>
    <row r="844" spans="1:5" s="41" customFormat="1" ht="13.5">
      <c r="A844" s="43"/>
      <c r="B844" s="55" t="s">
        <v>1694</v>
      </c>
      <c r="C844" s="44" t="s">
        <v>1695</v>
      </c>
      <c r="D844" s="52">
        <v>28531</v>
      </c>
      <c r="E844" s="52">
        <v>28531</v>
      </c>
    </row>
    <row r="845" spans="1:5" s="41" customFormat="1" ht="13.5">
      <c r="A845" s="19">
        <v>44799</v>
      </c>
      <c r="B845" s="50" t="s">
        <v>46</v>
      </c>
      <c r="C845" s="20" t="s">
        <v>47</v>
      </c>
      <c r="D845" s="42">
        <v>50094.660000000003</v>
      </c>
      <c r="E845" s="42">
        <v>44439.330000000002</v>
      </c>
    </row>
    <row r="846" spans="1:5" s="41" customFormat="1" ht="13.5">
      <c r="A846" s="19">
        <v>44662</v>
      </c>
      <c r="B846" s="37" t="s">
        <v>1879</v>
      </c>
      <c r="C846" s="20" t="s">
        <v>1880</v>
      </c>
      <c r="D846" s="42">
        <v>843899</v>
      </c>
      <c r="E846" s="42">
        <v>665297</v>
      </c>
    </row>
    <row r="847" spans="1:5" s="41" customFormat="1" ht="13.5">
      <c r="A847" s="19">
        <v>43066</v>
      </c>
      <c r="B847" s="37" t="s">
        <v>1881</v>
      </c>
      <c r="C847" s="20" t="s">
        <v>1882</v>
      </c>
      <c r="D847" s="42">
        <v>115525.92</v>
      </c>
      <c r="E847" s="42">
        <v>21320.919999999998</v>
      </c>
    </row>
    <row r="848" spans="1:5" s="41" customFormat="1" ht="13.5">
      <c r="A848" s="46">
        <v>43838</v>
      </c>
      <c r="B848" s="108" t="s">
        <v>1883</v>
      </c>
      <c r="C848" s="20" t="s">
        <v>1882</v>
      </c>
      <c r="D848" s="48">
        <v>162440</v>
      </c>
      <c r="E848" s="48">
        <v>162440</v>
      </c>
    </row>
    <row r="849" spans="1:5" s="41" customFormat="1" ht="13.5">
      <c r="A849" s="19"/>
      <c r="B849" s="50" t="s">
        <v>459</v>
      </c>
      <c r="C849" s="20" t="s">
        <v>460</v>
      </c>
      <c r="D849" s="57">
        <v>5709</v>
      </c>
      <c r="E849" s="57">
        <v>5709</v>
      </c>
    </row>
    <row r="850" spans="1:5" s="41" customFormat="1" ht="13.5">
      <c r="A850" s="19"/>
      <c r="B850" s="50" t="s">
        <v>461</v>
      </c>
      <c r="C850" s="20" t="s">
        <v>460</v>
      </c>
      <c r="D850" s="57">
        <v>1134</v>
      </c>
      <c r="E850" s="57">
        <v>1134</v>
      </c>
    </row>
    <row r="851" spans="1:5" s="41" customFormat="1" ht="13.5">
      <c r="A851" s="19"/>
      <c r="B851" s="50" t="s">
        <v>462</v>
      </c>
      <c r="C851" s="20" t="s">
        <v>460</v>
      </c>
      <c r="D851" s="57">
        <v>8917.7900000000009</v>
      </c>
      <c r="E851" s="57">
        <v>8917.7900000000009</v>
      </c>
    </row>
    <row r="852" spans="1:5" s="41" customFormat="1" ht="13.5">
      <c r="A852" s="46">
        <v>43166</v>
      </c>
      <c r="B852" s="50" t="s">
        <v>1615</v>
      </c>
      <c r="C852" s="20" t="s">
        <v>1616</v>
      </c>
      <c r="D852" s="40">
        <v>398097</v>
      </c>
      <c r="E852" s="40">
        <v>398097</v>
      </c>
    </row>
    <row r="853" spans="1:5" s="41" customFormat="1" ht="13.5">
      <c r="A853" s="46">
        <v>43166</v>
      </c>
      <c r="B853" s="50" t="s">
        <v>1617</v>
      </c>
      <c r="C853" s="20" t="s">
        <v>1616</v>
      </c>
      <c r="D853" s="40">
        <v>746806</v>
      </c>
      <c r="E853" s="40">
        <v>746806</v>
      </c>
    </row>
    <row r="854" spans="1:5" s="41" customFormat="1" ht="13.5">
      <c r="A854" s="46">
        <v>44238</v>
      </c>
      <c r="B854" s="50" t="s">
        <v>1618</v>
      </c>
      <c r="C854" s="20" t="s">
        <v>1616</v>
      </c>
      <c r="D854" s="40">
        <v>19543</v>
      </c>
      <c r="E854" s="40">
        <v>19543</v>
      </c>
    </row>
    <row r="855" spans="1:5" s="41" customFormat="1" ht="13.5">
      <c r="A855" s="19"/>
      <c r="B855" s="50" t="s">
        <v>321</v>
      </c>
      <c r="C855" s="20" t="s">
        <v>322</v>
      </c>
      <c r="D855" s="42">
        <v>47.93</v>
      </c>
      <c r="E855" s="42">
        <v>47.93</v>
      </c>
    </row>
    <row r="856" spans="1:5" s="41" customFormat="1" ht="13.5">
      <c r="A856" s="43"/>
      <c r="B856" s="55" t="s">
        <v>323</v>
      </c>
      <c r="C856" s="44" t="s">
        <v>322</v>
      </c>
      <c r="D856" s="45">
        <v>2552.3600000000001</v>
      </c>
      <c r="E856" s="45">
        <v>2552.3600000000001</v>
      </c>
    </row>
    <row r="857" spans="1:5" s="41" customFormat="1" ht="13.5">
      <c r="A857" s="43"/>
      <c r="B857" s="55" t="s">
        <v>324</v>
      </c>
      <c r="C857" s="44" t="s">
        <v>325</v>
      </c>
      <c r="D857" s="45">
        <v>71475.550000000003</v>
      </c>
      <c r="E857" s="45">
        <v>9472.8599999999988</v>
      </c>
    </row>
    <row r="858" spans="1:5" s="41" customFormat="1" ht="13.5">
      <c r="A858" s="43"/>
      <c r="B858" s="55" t="s">
        <v>326</v>
      </c>
      <c r="C858" s="44" t="s">
        <v>327</v>
      </c>
      <c r="D858" s="45">
        <v>37500</v>
      </c>
      <c r="E858" s="45">
        <v>22152.419999999998</v>
      </c>
    </row>
    <row r="859" spans="1:5" s="41" customFormat="1" ht="13.5">
      <c r="A859" s="43"/>
      <c r="B859" s="55" t="s">
        <v>328</v>
      </c>
      <c r="C859" s="44" t="s">
        <v>327</v>
      </c>
      <c r="D859" s="45">
        <v>348929</v>
      </c>
      <c r="E859" s="45">
        <v>348929</v>
      </c>
    </row>
    <row r="860" spans="1:5" s="41" customFormat="1" ht="13.5">
      <c r="A860" s="19">
        <v>44413</v>
      </c>
      <c r="B860" s="50" t="s">
        <v>1138</v>
      </c>
      <c r="C860" s="20" t="s">
        <v>1139</v>
      </c>
      <c r="D860" s="42">
        <v>92037</v>
      </c>
      <c r="E860" s="40">
        <v>52081</v>
      </c>
    </row>
    <row r="861" spans="1:5" s="41" customFormat="1" ht="13.5">
      <c r="A861" s="19">
        <v>44343</v>
      </c>
      <c r="B861" s="37" t="s">
        <v>1140</v>
      </c>
      <c r="C861" s="20" t="s">
        <v>1139</v>
      </c>
      <c r="D861" s="42">
        <v>124999</v>
      </c>
      <c r="E861" s="42">
        <v>124999</v>
      </c>
    </row>
    <row r="862" spans="1:5" s="41" customFormat="1" ht="13.5">
      <c r="A862" s="54">
        <v>43801</v>
      </c>
      <c r="B862" s="96" t="s">
        <v>520</v>
      </c>
      <c r="C862" s="51" t="s">
        <v>521</v>
      </c>
      <c r="D862" s="71">
        <v>114326.58</v>
      </c>
      <c r="E862" s="71">
        <v>114326.58</v>
      </c>
    </row>
    <row r="863" spans="1:5" s="41" customFormat="1" ht="13.5">
      <c r="A863" s="43">
        <v>44455</v>
      </c>
      <c r="B863" s="55" t="s">
        <v>568</v>
      </c>
      <c r="C863" s="44" t="s">
        <v>521</v>
      </c>
      <c r="D863" s="53">
        <v>26919</v>
      </c>
      <c r="E863" s="53">
        <v>26919</v>
      </c>
    </row>
    <row r="864" spans="1:5" s="41" customFormat="1" ht="13.5">
      <c r="A864" s="43"/>
      <c r="B864" s="55" t="s">
        <v>1696</v>
      </c>
      <c r="C864" s="44" t="s">
        <v>1697</v>
      </c>
      <c r="D864" s="52">
        <v>9363</v>
      </c>
      <c r="E864" s="52">
        <v>9363</v>
      </c>
    </row>
    <row r="865" spans="1:5" s="41" customFormat="1" ht="13.5">
      <c r="A865" s="43"/>
      <c r="B865" s="55" t="s">
        <v>1698</v>
      </c>
      <c r="C865" s="44" t="s">
        <v>1697</v>
      </c>
      <c r="D865" s="52">
        <v>287</v>
      </c>
      <c r="E865" s="52">
        <v>287</v>
      </c>
    </row>
    <row r="866" spans="1:5" s="41" customFormat="1" ht="13.5">
      <c r="A866" s="43"/>
      <c r="B866" s="55" t="s">
        <v>1699</v>
      </c>
      <c r="C866" s="44" t="s">
        <v>1697</v>
      </c>
      <c r="D866" s="52">
        <v>230268</v>
      </c>
      <c r="E866" s="52">
        <v>230268</v>
      </c>
    </row>
    <row r="867" spans="1:5" s="41" customFormat="1" ht="13.5">
      <c r="A867" s="43"/>
      <c r="B867" s="55" t="s">
        <v>1700</v>
      </c>
      <c r="C867" s="44" t="s">
        <v>1697</v>
      </c>
      <c r="D867" s="52">
        <v>10544</v>
      </c>
      <c r="E867" s="52">
        <v>10544</v>
      </c>
    </row>
    <row r="868" spans="1:5" s="41" customFormat="1" ht="13.5">
      <c r="A868" s="19"/>
      <c r="B868" s="50" t="s">
        <v>1884</v>
      </c>
      <c r="C868" s="20" t="s">
        <v>1885</v>
      </c>
      <c r="D868" s="42">
        <v>138794</v>
      </c>
      <c r="E868" s="42">
        <v>138794</v>
      </c>
    </row>
    <row r="869" spans="1:5" s="41" customFormat="1" ht="13.5">
      <c r="A869" s="19"/>
      <c r="B869" s="50" t="s">
        <v>1886</v>
      </c>
      <c r="C869" s="20" t="s">
        <v>1885</v>
      </c>
      <c r="D869" s="42">
        <v>100000</v>
      </c>
      <c r="E869" s="42">
        <v>100000</v>
      </c>
    </row>
    <row r="870" spans="1:5" s="41" customFormat="1" ht="13.5">
      <c r="A870" s="43"/>
      <c r="B870" s="55" t="s">
        <v>696</v>
      </c>
      <c r="C870" s="44" t="s">
        <v>697</v>
      </c>
      <c r="D870" s="53">
        <v>744114</v>
      </c>
      <c r="E870" s="53">
        <v>744114</v>
      </c>
    </row>
    <row r="871" spans="1:5" s="41" customFormat="1" ht="13.5">
      <c r="A871" s="113">
        <v>44069</v>
      </c>
      <c r="B871" s="148" t="s">
        <v>96</v>
      </c>
      <c r="C871" s="114" t="s">
        <v>97</v>
      </c>
      <c r="D871" s="112">
        <v>85500</v>
      </c>
      <c r="E871" s="112">
        <v>85500</v>
      </c>
    </row>
    <row r="872" spans="1:5" s="41" customFormat="1" ht="13.5">
      <c r="A872" s="54">
        <v>43838</v>
      </c>
      <c r="B872" s="55" t="s">
        <v>1619</v>
      </c>
      <c r="C872" s="44" t="s">
        <v>1620</v>
      </c>
      <c r="D872" s="90">
        <v>32789</v>
      </c>
      <c r="E872" s="90">
        <v>32789</v>
      </c>
    </row>
    <row r="873" spans="1:5" s="41" customFormat="1" ht="13.5">
      <c r="A873" s="43">
        <v>44187</v>
      </c>
      <c r="B873" s="55" t="s">
        <v>329</v>
      </c>
      <c r="C873" s="44" t="s">
        <v>330</v>
      </c>
      <c r="D873" s="45">
        <v>3363941.1899999999</v>
      </c>
      <c r="E873" s="45">
        <v>3363941.1899999999</v>
      </c>
    </row>
    <row r="874" spans="1:5" s="41" customFormat="1" ht="13.5">
      <c r="A874" s="82">
        <v>44340</v>
      </c>
      <c r="B874" s="83" t="s">
        <v>331</v>
      </c>
      <c r="C874" s="77" t="s">
        <v>330</v>
      </c>
      <c r="D874" s="84">
        <v>120832</v>
      </c>
      <c r="E874" s="84">
        <v>120832</v>
      </c>
    </row>
    <row r="875" spans="1:5" s="41" customFormat="1" ht="13.5">
      <c r="A875" s="19"/>
      <c r="B875" s="50" t="s">
        <v>1454</v>
      </c>
      <c r="C875" s="20" t="s">
        <v>1455</v>
      </c>
      <c r="D875" s="42">
        <v>1937980</v>
      </c>
      <c r="E875" s="42">
        <v>1937980</v>
      </c>
    </row>
    <row r="876" spans="1:5" s="41" customFormat="1" ht="13.5">
      <c r="A876" s="43"/>
      <c r="B876" s="55" t="s">
        <v>463</v>
      </c>
      <c r="C876" s="44" t="s">
        <v>464</v>
      </c>
      <c r="D876" s="53">
        <v>272788</v>
      </c>
      <c r="E876" s="53">
        <v>272788</v>
      </c>
    </row>
    <row r="877" spans="1:5" s="41" customFormat="1" ht="13.5">
      <c r="A877" s="43"/>
      <c r="B877" s="55" t="s">
        <v>465</v>
      </c>
      <c r="C877" s="44" t="s">
        <v>464</v>
      </c>
      <c r="D877" s="53">
        <v>325349</v>
      </c>
      <c r="E877" s="53">
        <v>325349</v>
      </c>
    </row>
    <row r="878" spans="1:5" s="41" customFormat="1" ht="13.5">
      <c r="A878" s="82">
        <v>43553</v>
      </c>
      <c r="B878" s="83" t="s">
        <v>332</v>
      </c>
      <c r="C878" s="77" t="s">
        <v>333</v>
      </c>
      <c r="D878" s="84">
        <v>44916</v>
      </c>
      <c r="E878" s="84">
        <v>44916</v>
      </c>
    </row>
    <row r="879" spans="1:5" s="41" customFormat="1" ht="13.5">
      <c r="A879" s="43">
        <v>40875</v>
      </c>
      <c r="B879" s="55" t="s">
        <v>334</v>
      </c>
      <c r="C879" s="44" t="s">
        <v>335</v>
      </c>
      <c r="D879" s="45">
        <v>146605.14000000001</v>
      </c>
      <c r="E879" s="45">
        <v>98.689999999999998</v>
      </c>
    </row>
    <row r="880" spans="1:5" s="41" customFormat="1" ht="13.5">
      <c r="A880" s="54">
        <v>42398</v>
      </c>
      <c r="B880" s="96" t="s">
        <v>336</v>
      </c>
      <c r="C880" s="44" t="s">
        <v>337</v>
      </c>
      <c r="D880" s="56">
        <v>341.38999999999999</v>
      </c>
      <c r="E880" s="56">
        <v>341.38999999999999</v>
      </c>
    </row>
    <row r="881" spans="1:5" s="41" customFormat="1" ht="13.5">
      <c r="A881" s="54">
        <v>43803</v>
      </c>
      <c r="B881" s="96" t="s">
        <v>530</v>
      </c>
      <c r="C881" s="51" t="s">
        <v>531</v>
      </c>
      <c r="D881" s="71">
        <v>36168</v>
      </c>
      <c r="E881" s="71">
        <v>36168</v>
      </c>
    </row>
    <row r="882" spans="1:5" s="41" customFormat="1" ht="13.5">
      <c r="A882" s="54">
        <v>44075</v>
      </c>
      <c r="B882" s="96" t="s">
        <v>541</v>
      </c>
      <c r="C882" s="51" t="s">
        <v>531</v>
      </c>
      <c r="D882" s="89">
        <v>50713</v>
      </c>
      <c r="E882" s="89">
        <v>50713</v>
      </c>
    </row>
    <row r="883" spans="1:5" s="41" customFormat="1" ht="13.5">
      <c r="A883" s="43"/>
      <c r="B883" s="55" t="s">
        <v>698</v>
      </c>
      <c r="C883" s="44" t="s">
        <v>699</v>
      </c>
      <c r="D883" s="53">
        <v>23350</v>
      </c>
      <c r="E883" s="53">
        <v>23350</v>
      </c>
    </row>
    <row r="884" spans="1:5" s="41" customFormat="1" ht="13.5">
      <c r="A884" s="54"/>
      <c r="B884" s="96" t="s">
        <v>1887</v>
      </c>
      <c r="C884" s="123" t="s">
        <v>1888</v>
      </c>
      <c r="D884" s="90">
        <v>3080271</v>
      </c>
      <c r="E884" s="90">
        <v>3080271</v>
      </c>
    </row>
    <row r="885" spans="1:5" s="41" customFormat="1" ht="13.5">
      <c r="A885" s="43"/>
      <c r="B885" s="55" t="s">
        <v>700</v>
      </c>
      <c r="C885" s="44" t="s">
        <v>701</v>
      </c>
      <c r="D885" s="53">
        <v>225000</v>
      </c>
      <c r="E885" s="53">
        <v>225000</v>
      </c>
    </row>
    <row r="886" spans="1:5" s="41" customFormat="1" ht="13.5">
      <c r="A886" s="54">
        <v>44588</v>
      </c>
      <c r="B886" s="96" t="s">
        <v>563</v>
      </c>
      <c r="C886" s="51" t="s">
        <v>564</v>
      </c>
      <c r="D886" s="45">
        <v>168484</v>
      </c>
      <c r="E886" s="45">
        <v>168484</v>
      </c>
    </row>
    <row r="887" spans="1:5" s="41" customFormat="1" ht="13.5">
      <c r="A887" s="43"/>
      <c r="B887" s="55" t="s">
        <v>702</v>
      </c>
      <c r="C887" s="44" t="s">
        <v>703</v>
      </c>
      <c r="D887" s="53">
        <v>761.96000000000004</v>
      </c>
      <c r="E887" s="53">
        <v>761.96000000000004</v>
      </c>
    </row>
    <row r="888" spans="1:5" s="41" customFormat="1" ht="13.5">
      <c r="A888" s="43"/>
      <c r="B888" s="55" t="s">
        <v>704</v>
      </c>
      <c r="C888" s="44" t="s">
        <v>703</v>
      </c>
      <c r="D888" s="53">
        <v>98154</v>
      </c>
      <c r="E888" s="53">
        <v>98154</v>
      </c>
    </row>
    <row r="889" spans="1:5" s="41" customFormat="1" ht="13.5">
      <c r="A889" s="36">
        <v>43911</v>
      </c>
      <c r="B889" s="37" t="s">
        <v>25</v>
      </c>
      <c r="C889" s="38" t="s">
        <v>26</v>
      </c>
      <c r="D889" s="40">
        <v>119240</v>
      </c>
      <c r="E889" s="40">
        <v>34556.830000000002</v>
      </c>
    </row>
    <row r="890" spans="1:5" s="41" customFormat="1" ht="13.5">
      <c r="A890" s="19">
        <v>45126</v>
      </c>
      <c r="B890" s="50" t="s">
        <v>1141</v>
      </c>
      <c r="C890" s="20" t="s">
        <v>26</v>
      </c>
      <c r="D890" s="42">
        <v>700676.33999999997</v>
      </c>
      <c r="E890" s="42">
        <v>700676.33999999997</v>
      </c>
    </row>
    <row r="891" spans="1:5" s="41" customFormat="1" ht="13.5">
      <c r="A891" s="19"/>
      <c r="B891" s="50" t="s">
        <v>1142</v>
      </c>
      <c r="C891" s="20" t="s">
        <v>1143</v>
      </c>
      <c r="D891" s="42">
        <v>269011</v>
      </c>
      <c r="E891" s="42">
        <v>269011</v>
      </c>
    </row>
    <row r="892" spans="1:5" s="41" customFormat="1" ht="13.5">
      <c r="A892" s="46">
        <v>43803</v>
      </c>
      <c r="B892" s="37" t="s">
        <v>1889</v>
      </c>
      <c r="C892" s="20" t="s">
        <v>1890</v>
      </c>
      <c r="D892" s="48">
        <v>48935</v>
      </c>
      <c r="E892" s="48">
        <v>48935</v>
      </c>
    </row>
    <row r="893" spans="1:5" s="41" customFormat="1" ht="13.5">
      <c r="A893" s="36">
        <v>43894</v>
      </c>
      <c r="B893" s="108" t="s">
        <v>1891</v>
      </c>
      <c r="C893" s="38" t="s">
        <v>1890</v>
      </c>
      <c r="D893" s="39">
        <v>41661.779999999999</v>
      </c>
      <c r="E893" s="40">
        <v>41661.779999999999</v>
      </c>
    </row>
    <row r="894" spans="1:5" s="41" customFormat="1" ht="13.5">
      <c r="A894" s="19"/>
      <c r="B894" s="50" t="s">
        <v>1144</v>
      </c>
      <c r="C894" s="20" t="s">
        <v>1145</v>
      </c>
      <c r="D894" s="42">
        <v>49620</v>
      </c>
      <c r="E894" s="42">
        <v>49620</v>
      </c>
    </row>
    <row r="895" spans="1:5" s="41" customFormat="1" ht="13.5">
      <c r="A895" s="19">
        <v>45065</v>
      </c>
      <c r="B895" s="50" t="s">
        <v>48</v>
      </c>
      <c r="C895" s="20" t="s">
        <v>49</v>
      </c>
      <c r="D895" s="42">
        <v>288500</v>
      </c>
      <c r="E895" s="42">
        <v>88871.759999999995</v>
      </c>
    </row>
    <row r="896" spans="1:5" s="41" customFormat="1" ht="13.5">
      <c r="A896" s="36">
        <v>44075</v>
      </c>
      <c r="B896" s="108" t="s">
        <v>27</v>
      </c>
      <c r="C896" s="38" t="s">
        <v>28</v>
      </c>
      <c r="D896" s="39">
        <v>14150</v>
      </c>
      <c r="E896" s="39">
        <v>6036.7200000000003</v>
      </c>
    </row>
    <row r="897" spans="1:5" s="41" customFormat="1" ht="13.5">
      <c r="A897" s="46">
        <v>43082</v>
      </c>
      <c r="B897" s="50" t="s">
        <v>1146</v>
      </c>
      <c r="C897" s="20" t="s">
        <v>28</v>
      </c>
      <c r="D897" s="40">
        <v>49103</v>
      </c>
      <c r="E897" s="40">
        <v>30890.720000000001</v>
      </c>
    </row>
    <row r="898" spans="1:5" s="41" customFormat="1" ht="13.5">
      <c r="A898" s="19"/>
      <c r="B898" s="50" t="s">
        <v>1147</v>
      </c>
      <c r="C898" s="20" t="s">
        <v>1148</v>
      </c>
      <c r="D898" s="42">
        <v>211694</v>
      </c>
      <c r="E898" s="42">
        <v>211694</v>
      </c>
    </row>
    <row r="899" spans="1:5" s="41" customFormat="1" ht="13.5">
      <c r="A899" s="19"/>
      <c r="B899" s="50" t="s">
        <v>1149</v>
      </c>
      <c r="C899" s="20" t="s">
        <v>1148</v>
      </c>
      <c r="D899" s="42">
        <v>1780924</v>
      </c>
      <c r="E899" s="42">
        <v>1780924</v>
      </c>
    </row>
    <row r="900" spans="1:5" s="41" customFormat="1" ht="13.5">
      <c r="A900" s="19"/>
      <c r="B900" s="50" t="s">
        <v>1456</v>
      </c>
      <c r="C900" s="20" t="s">
        <v>1457</v>
      </c>
      <c r="D900" s="42">
        <v>74833</v>
      </c>
      <c r="E900" s="42">
        <v>74833</v>
      </c>
    </row>
    <row r="901" spans="1:5" s="41" customFormat="1" ht="13.5">
      <c r="A901" s="19"/>
      <c r="B901" s="50" t="s">
        <v>1458</v>
      </c>
      <c r="C901" s="20" t="s">
        <v>1457</v>
      </c>
      <c r="D901" s="42">
        <v>1730</v>
      </c>
      <c r="E901" s="42">
        <v>1730</v>
      </c>
    </row>
    <row r="902" spans="1:5" s="41" customFormat="1" ht="13.5">
      <c r="A902" s="19"/>
      <c r="B902" s="50" t="s">
        <v>1459</v>
      </c>
      <c r="C902" s="20" t="s">
        <v>1457</v>
      </c>
      <c r="D902" s="42">
        <v>3676</v>
      </c>
      <c r="E902" s="42">
        <v>3676</v>
      </c>
    </row>
    <row r="903" spans="1:5" s="41" customFormat="1" ht="13.5">
      <c r="A903" s="19"/>
      <c r="B903" s="50" t="s">
        <v>1460</v>
      </c>
      <c r="C903" s="20" t="s">
        <v>1457</v>
      </c>
      <c r="D903" s="42">
        <v>483</v>
      </c>
      <c r="E903" s="42">
        <v>483</v>
      </c>
    </row>
    <row r="904" spans="1:5" s="41" customFormat="1" ht="13.5">
      <c r="A904" s="46">
        <v>43803</v>
      </c>
      <c r="B904" s="37" t="s">
        <v>1461</v>
      </c>
      <c r="C904" s="47" t="s">
        <v>1462</v>
      </c>
      <c r="D904" s="48">
        <v>29250</v>
      </c>
      <c r="E904" s="40">
        <v>29250</v>
      </c>
    </row>
    <row r="905" spans="1:5" s="41" customFormat="1" ht="13.5">
      <c r="A905" s="43"/>
      <c r="B905" s="55" t="s">
        <v>466</v>
      </c>
      <c r="C905" s="44" t="s">
        <v>467</v>
      </c>
      <c r="D905" s="53">
        <v>105060</v>
      </c>
      <c r="E905" s="53">
        <v>105060</v>
      </c>
    </row>
    <row r="906" spans="1:5" s="41" customFormat="1" ht="13.5">
      <c r="A906" s="43"/>
      <c r="B906" s="55" t="s">
        <v>468</v>
      </c>
      <c r="C906" s="44" t="s">
        <v>467</v>
      </c>
      <c r="D906" s="53">
        <v>46358</v>
      </c>
      <c r="E906" s="53">
        <v>46358</v>
      </c>
    </row>
    <row r="907" spans="1:5" s="41" customFormat="1" ht="13.5">
      <c r="A907" s="43"/>
      <c r="B907" s="55" t="s">
        <v>469</v>
      </c>
      <c r="C907" s="44" t="s">
        <v>467</v>
      </c>
      <c r="D907" s="53">
        <v>6495</v>
      </c>
      <c r="E907" s="53">
        <v>6495</v>
      </c>
    </row>
    <row r="908" spans="1:5" s="41" customFormat="1" ht="13.5">
      <c r="A908" s="36">
        <v>44075</v>
      </c>
      <c r="B908" s="108" t="s">
        <v>2028</v>
      </c>
      <c r="C908" s="38" t="s">
        <v>2029</v>
      </c>
      <c r="D908" s="39">
        <v>346541</v>
      </c>
      <c r="E908" s="39">
        <v>346541</v>
      </c>
    </row>
    <row r="909" spans="1:5" s="41" customFormat="1" ht="13.5">
      <c r="A909" s="19"/>
      <c r="B909" s="50" t="s">
        <v>2030</v>
      </c>
      <c r="C909" s="20" t="s">
        <v>2031</v>
      </c>
      <c r="D909" s="42">
        <v>1088546</v>
      </c>
      <c r="E909" s="42">
        <v>1088546</v>
      </c>
    </row>
    <row r="910" spans="1:5" s="41" customFormat="1" ht="13.5">
      <c r="A910" s="19">
        <v>44750</v>
      </c>
      <c r="B910" s="50" t="s">
        <v>2032</v>
      </c>
      <c r="C910" s="20" t="s">
        <v>2033</v>
      </c>
      <c r="D910" s="42">
        <v>81033</v>
      </c>
      <c r="E910" s="42">
        <v>81033</v>
      </c>
    </row>
    <row r="911" spans="1:5" s="41" customFormat="1" ht="13.5">
      <c r="A911" s="54">
        <v>44326</v>
      </c>
      <c r="B911" s="96" t="s">
        <v>542</v>
      </c>
      <c r="C911" s="51" t="s">
        <v>543</v>
      </c>
      <c r="D911" s="45">
        <v>116406</v>
      </c>
      <c r="E911" s="45">
        <v>116406</v>
      </c>
    </row>
    <row r="912" spans="1:5" s="41" customFormat="1" ht="13.5">
      <c r="A912" s="19">
        <v>42230</v>
      </c>
      <c r="B912" s="50" t="s">
        <v>1150</v>
      </c>
      <c r="C912" s="20" t="s">
        <v>1151</v>
      </c>
      <c r="D912" s="42">
        <v>577451</v>
      </c>
      <c r="E912" s="42">
        <v>577451</v>
      </c>
    </row>
    <row r="913" spans="1:5" s="41" customFormat="1" ht="13.5">
      <c r="A913" s="19"/>
      <c r="B913" s="50" t="s">
        <v>1152</v>
      </c>
      <c r="C913" s="20" t="s">
        <v>1151</v>
      </c>
      <c r="D913" s="42">
        <v>112013</v>
      </c>
      <c r="E913" s="42">
        <v>112013</v>
      </c>
    </row>
    <row r="914" spans="1:5" s="41" customFormat="1" ht="13.5">
      <c r="A914" s="43"/>
      <c r="B914" s="55" t="s">
        <v>705</v>
      </c>
      <c r="C914" s="44" t="s">
        <v>706</v>
      </c>
      <c r="D914" s="53">
        <v>244088</v>
      </c>
      <c r="E914" s="53">
        <v>244088</v>
      </c>
    </row>
    <row r="915" spans="1:5" s="41" customFormat="1" ht="13.5">
      <c r="A915" s="54">
        <v>43803</v>
      </c>
      <c r="B915" s="55" t="s">
        <v>1621</v>
      </c>
      <c r="C915" s="44" t="s">
        <v>1622</v>
      </c>
      <c r="D915" s="90">
        <v>31400</v>
      </c>
      <c r="E915" s="90">
        <v>31400</v>
      </c>
    </row>
    <row r="916" spans="1:5" s="41" customFormat="1" ht="13.5">
      <c r="A916" s="46">
        <v>43858</v>
      </c>
      <c r="B916" s="37" t="s">
        <v>50</v>
      </c>
      <c r="C916" s="20" t="s">
        <v>51</v>
      </c>
      <c r="D916" s="48">
        <v>60980</v>
      </c>
      <c r="E916" s="40">
        <v>11711.360000000001</v>
      </c>
    </row>
    <row r="917" spans="1:5" s="41" customFormat="1" ht="13.5">
      <c r="A917" s="19"/>
      <c r="B917" s="50" t="s">
        <v>1153</v>
      </c>
      <c r="C917" s="20" t="s">
        <v>1154</v>
      </c>
      <c r="D917" s="42">
        <v>133587</v>
      </c>
      <c r="E917" s="42">
        <v>133587</v>
      </c>
    </row>
    <row r="918" spans="1:5" s="41" customFormat="1" ht="13.5">
      <c r="A918" s="54">
        <v>43803</v>
      </c>
      <c r="B918" s="96" t="s">
        <v>526</v>
      </c>
      <c r="C918" s="51" t="s">
        <v>527</v>
      </c>
      <c r="D918" s="71">
        <v>59783</v>
      </c>
      <c r="E918" s="71">
        <v>59783</v>
      </c>
    </row>
    <row r="919" spans="1:5" s="41" customFormat="1" ht="13.5">
      <c r="A919" s="19"/>
      <c r="B919" s="50" t="s">
        <v>1892</v>
      </c>
      <c r="C919" s="20" t="s">
        <v>1893</v>
      </c>
      <c r="D919" s="42">
        <v>1557.48</v>
      </c>
      <c r="E919" s="42">
        <v>1557.48</v>
      </c>
    </row>
    <row r="920" spans="1:5" s="41" customFormat="1" ht="13.5">
      <c r="A920" s="19">
        <v>40968</v>
      </c>
      <c r="B920" s="50" t="s">
        <v>1894</v>
      </c>
      <c r="C920" s="20" t="s">
        <v>1893</v>
      </c>
      <c r="D920" s="42">
        <v>5000</v>
      </c>
      <c r="E920" s="42">
        <v>5000</v>
      </c>
    </row>
    <row r="921" spans="1:5" s="41" customFormat="1" ht="13.5">
      <c r="A921" s="46">
        <v>43570</v>
      </c>
      <c r="B921" s="37" t="s">
        <v>1155</v>
      </c>
      <c r="C921" s="20" t="s">
        <v>1156</v>
      </c>
      <c r="D921" s="48">
        <v>211680</v>
      </c>
      <c r="E921" s="48">
        <v>211680</v>
      </c>
    </row>
    <row r="922" spans="1:5" s="41" customFormat="1" ht="13.5">
      <c r="A922" s="76">
        <v>43846</v>
      </c>
      <c r="B922" s="139" t="s">
        <v>1157</v>
      </c>
      <c r="C922" s="77" t="s">
        <v>1156</v>
      </c>
      <c r="D922" s="78">
        <v>890783</v>
      </c>
      <c r="E922" s="78">
        <v>890783</v>
      </c>
    </row>
    <row r="923" spans="1:5" s="41" customFormat="1" ht="13.5">
      <c r="A923" s="36">
        <v>44075</v>
      </c>
      <c r="B923" s="108" t="s">
        <v>1158</v>
      </c>
      <c r="C923" s="38" t="s">
        <v>1156</v>
      </c>
      <c r="D923" s="39">
        <v>125885</v>
      </c>
      <c r="E923" s="39">
        <v>125885</v>
      </c>
    </row>
    <row r="924" spans="1:5" s="41" customFormat="1" ht="13.5">
      <c r="A924" s="46">
        <v>43803</v>
      </c>
      <c r="B924" s="37" t="s">
        <v>1159</v>
      </c>
      <c r="C924" s="20" t="s">
        <v>1160</v>
      </c>
      <c r="D924" s="48">
        <v>248510</v>
      </c>
      <c r="E924" s="48">
        <v>248510</v>
      </c>
    </row>
    <row r="925" spans="1:5" s="41" customFormat="1" ht="13.5">
      <c r="A925" s="19"/>
      <c r="B925" s="50" t="s">
        <v>1161</v>
      </c>
      <c r="C925" s="20" t="s">
        <v>1162</v>
      </c>
      <c r="D925" s="42">
        <v>1293755</v>
      </c>
      <c r="E925" s="42">
        <v>1293755</v>
      </c>
    </row>
    <row r="926" spans="1:5" s="41" customFormat="1" ht="13.5">
      <c r="A926" s="54">
        <v>43676</v>
      </c>
      <c r="B926" s="96" t="s">
        <v>516</v>
      </c>
      <c r="C926" s="51" t="s">
        <v>517</v>
      </c>
      <c r="D926" s="71">
        <v>5715</v>
      </c>
      <c r="E926" s="71">
        <v>5715</v>
      </c>
    </row>
    <row r="927" spans="1:5" s="41" customFormat="1" ht="13.5">
      <c r="A927" s="19"/>
      <c r="B927" s="50" t="s">
        <v>1163</v>
      </c>
      <c r="C927" s="20" t="s">
        <v>1164</v>
      </c>
      <c r="D927" s="42">
        <v>624</v>
      </c>
      <c r="E927" s="42">
        <v>624</v>
      </c>
    </row>
    <row r="928" spans="1:5" s="41" customFormat="1" ht="13.5">
      <c r="A928" s="19"/>
      <c r="B928" s="50" t="s">
        <v>1165</v>
      </c>
      <c r="C928" s="20" t="s">
        <v>1164</v>
      </c>
      <c r="D928" s="42">
        <v>1832</v>
      </c>
      <c r="E928" s="42">
        <v>1832</v>
      </c>
    </row>
    <row r="929" spans="1:5" s="41" customFormat="1" ht="13.5">
      <c r="A929" s="19"/>
      <c r="B929" s="50" t="s">
        <v>1166</v>
      </c>
      <c r="C929" s="20" t="s">
        <v>1164</v>
      </c>
      <c r="D929" s="42">
        <v>262</v>
      </c>
      <c r="E929" s="42">
        <v>262</v>
      </c>
    </row>
    <row r="930" spans="1:5" s="41" customFormat="1" ht="13.5">
      <c r="A930" s="19"/>
      <c r="B930" s="50" t="s">
        <v>1167</v>
      </c>
      <c r="C930" s="20" t="s">
        <v>1164</v>
      </c>
      <c r="D930" s="42">
        <v>25168</v>
      </c>
      <c r="E930" s="42">
        <v>25168</v>
      </c>
    </row>
    <row r="931" spans="1:5" s="41" customFormat="1" ht="13.5">
      <c r="A931" s="19"/>
      <c r="B931" s="50" t="s">
        <v>1168</v>
      </c>
      <c r="C931" s="20" t="s">
        <v>1164</v>
      </c>
      <c r="D931" s="42">
        <v>4096</v>
      </c>
      <c r="E931" s="42">
        <v>4096</v>
      </c>
    </row>
    <row r="932" spans="1:5" s="41" customFormat="1" ht="13.5">
      <c r="A932" s="19"/>
      <c r="B932" s="50" t="s">
        <v>1169</v>
      </c>
      <c r="C932" s="20" t="s">
        <v>1164</v>
      </c>
      <c r="D932" s="42">
        <v>5190</v>
      </c>
      <c r="E932" s="42">
        <v>5190</v>
      </c>
    </row>
    <row r="933" spans="1:5" s="41" customFormat="1" ht="13.5">
      <c r="A933" s="19"/>
      <c r="B933" s="50" t="s">
        <v>1170</v>
      </c>
      <c r="C933" s="20" t="s">
        <v>1164</v>
      </c>
      <c r="D933" s="42">
        <v>12611</v>
      </c>
      <c r="E933" s="42">
        <v>12611</v>
      </c>
    </row>
    <row r="934" spans="1:5" s="41" customFormat="1" ht="13.5">
      <c r="A934" s="19"/>
      <c r="B934" s="50" t="s">
        <v>1171</v>
      </c>
      <c r="C934" s="20" t="s">
        <v>1164</v>
      </c>
      <c r="D934" s="42">
        <v>2290</v>
      </c>
      <c r="E934" s="42">
        <v>2290</v>
      </c>
    </row>
    <row r="935" spans="1:5" s="41" customFormat="1" ht="13.5">
      <c r="A935" s="19"/>
      <c r="B935" s="50" t="s">
        <v>1172</v>
      </c>
      <c r="C935" s="20" t="s">
        <v>1164</v>
      </c>
      <c r="D935" s="42">
        <v>2300</v>
      </c>
      <c r="E935" s="42">
        <v>2300</v>
      </c>
    </row>
    <row r="936" spans="1:5" s="41" customFormat="1" ht="13.5">
      <c r="A936" s="19"/>
      <c r="B936" s="50" t="s">
        <v>1173</v>
      </c>
      <c r="C936" s="20" t="s">
        <v>1164</v>
      </c>
      <c r="D936" s="42">
        <v>1600</v>
      </c>
      <c r="E936" s="42">
        <v>1600</v>
      </c>
    </row>
    <row r="937" spans="1:5" s="41" customFormat="1" ht="13.5">
      <c r="A937" s="19"/>
      <c r="B937" s="50" t="s">
        <v>1174</v>
      </c>
      <c r="C937" s="20" t="s">
        <v>1164</v>
      </c>
      <c r="D937" s="42">
        <v>4567</v>
      </c>
      <c r="E937" s="42">
        <v>4567</v>
      </c>
    </row>
    <row r="938" spans="1:5" s="41" customFormat="1" ht="13.5">
      <c r="A938" s="19"/>
      <c r="B938" s="50" t="s">
        <v>1175</v>
      </c>
      <c r="C938" s="20" t="s">
        <v>1164</v>
      </c>
      <c r="D938" s="42">
        <v>466</v>
      </c>
      <c r="E938" s="42">
        <v>466</v>
      </c>
    </row>
    <row r="939" spans="1:5" s="41" customFormat="1" ht="13.5">
      <c r="A939" s="19"/>
      <c r="B939" s="50" t="s">
        <v>1176</v>
      </c>
      <c r="C939" s="20" t="s">
        <v>1164</v>
      </c>
      <c r="D939" s="42">
        <v>358</v>
      </c>
      <c r="E939" s="42">
        <v>358</v>
      </c>
    </row>
    <row r="940" spans="1:5" s="41" customFormat="1" ht="13.5">
      <c r="A940" s="19"/>
      <c r="B940" s="50" t="s">
        <v>1177</v>
      </c>
      <c r="C940" s="20" t="s">
        <v>1164</v>
      </c>
      <c r="D940" s="42">
        <v>1241</v>
      </c>
      <c r="E940" s="42">
        <v>1241</v>
      </c>
    </row>
    <row r="941" spans="1:5" s="41" customFormat="1" ht="13.5">
      <c r="A941" s="19"/>
      <c r="B941" s="50" t="s">
        <v>1178</v>
      </c>
      <c r="C941" s="20" t="s">
        <v>1164</v>
      </c>
      <c r="D941" s="42">
        <v>1533</v>
      </c>
      <c r="E941" s="42">
        <v>1533</v>
      </c>
    </row>
    <row r="942" spans="1:5" s="41" customFormat="1" ht="13.5">
      <c r="A942" s="19"/>
      <c r="B942" s="50" t="s">
        <v>1179</v>
      </c>
      <c r="C942" s="20" t="s">
        <v>1164</v>
      </c>
      <c r="D942" s="42">
        <v>1393768.02</v>
      </c>
      <c r="E942" s="42">
        <v>1393768.02</v>
      </c>
    </row>
    <row r="943" spans="1:5" s="41" customFormat="1" ht="13.5">
      <c r="A943" s="19"/>
      <c r="B943" s="50" t="s">
        <v>1180</v>
      </c>
      <c r="C943" s="20" t="s">
        <v>1164</v>
      </c>
      <c r="D943" s="42">
        <v>2149</v>
      </c>
      <c r="E943" s="42">
        <v>2149</v>
      </c>
    </row>
    <row r="944" spans="1:5" s="41" customFormat="1" ht="13.5">
      <c r="A944" s="19"/>
      <c r="B944" s="50" t="s">
        <v>1181</v>
      </c>
      <c r="C944" s="20" t="s">
        <v>1182</v>
      </c>
      <c r="D944" s="42">
        <v>149602</v>
      </c>
      <c r="E944" s="42">
        <v>149602</v>
      </c>
    </row>
    <row r="945" spans="1:5" s="41" customFormat="1" ht="27">
      <c r="A945" s="43">
        <v>41060</v>
      </c>
      <c r="B945" s="55" t="s">
        <v>707</v>
      </c>
      <c r="C945" s="44" t="s">
        <v>708</v>
      </c>
      <c r="D945" s="53">
        <v>165337</v>
      </c>
      <c r="E945" s="53">
        <v>165337</v>
      </c>
    </row>
    <row r="946" spans="1:5" s="41" customFormat="1" ht="13.5">
      <c r="A946" s="43">
        <v>44588</v>
      </c>
      <c r="B946" s="55" t="s">
        <v>885</v>
      </c>
      <c r="C946" s="44" t="s">
        <v>886</v>
      </c>
      <c r="D946" s="53">
        <v>147989</v>
      </c>
      <c r="E946" s="53">
        <v>147989</v>
      </c>
    </row>
    <row r="947" spans="1:5" s="41" customFormat="1" ht="13.5">
      <c r="A947" s="43">
        <v>43194</v>
      </c>
      <c r="B947" s="55" t="s">
        <v>768</v>
      </c>
      <c r="C947" s="44" t="s">
        <v>769</v>
      </c>
      <c r="D947" s="53">
        <v>110465.66</v>
      </c>
      <c r="E947" s="53">
        <v>110465.66</v>
      </c>
    </row>
    <row r="948" spans="1:5" s="41" customFormat="1" ht="13.5">
      <c r="A948" s="19"/>
      <c r="B948" s="50" t="s">
        <v>1895</v>
      </c>
      <c r="C948" s="20" t="s">
        <v>1896</v>
      </c>
      <c r="D948" s="42">
        <v>9701</v>
      </c>
      <c r="E948" s="42">
        <v>9701</v>
      </c>
    </row>
    <row r="949" spans="1:5" s="41" customFormat="1" ht="13.5">
      <c r="A949" s="19"/>
      <c r="B949" s="50" t="s">
        <v>1897</v>
      </c>
      <c r="C949" s="20" t="s">
        <v>1896</v>
      </c>
      <c r="D949" s="42">
        <v>12504</v>
      </c>
      <c r="E949" s="42">
        <v>12504</v>
      </c>
    </row>
    <row r="950" spans="1:5" s="41" customFormat="1" ht="13.5">
      <c r="A950" s="19"/>
      <c r="B950" s="50" t="s">
        <v>1898</v>
      </c>
      <c r="C950" s="20" t="s">
        <v>1896</v>
      </c>
      <c r="D950" s="42">
        <v>444757</v>
      </c>
      <c r="E950" s="42">
        <v>444757</v>
      </c>
    </row>
    <row r="951" spans="1:5" s="41" customFormat="1" ht="13.5">
      <c r="A951" s="19"/>
      <c r="B951" s="50" t="s">
        <v>1899</v>
      </c>
      <c r="C951" s="20" t="s">
        <v>1896</v>
      </c>
      <c r="D951" s="42">
        <v>4425397</v>
      </c>
      <c r="E951" s="42">
        <v>4425397</v>
      </c>
    </row>
    <row r="952" spans="1:5" s="41" customFormat="1" ht="13.5">
      <c r="A952" s="19"/>
      <c r="B952" s="50" t="s">
        <v>1900</v>
      </c>
      <c r="C952" s="20" t="s">
        <v>1896</v>
      </c>
      <c r="D952" s="42">
        <v>2572991</v>
      </c>
      <c r="E952" s="42">
        <v>2572991</v>
      </c>
    </row>
    <row r="953" spans="1:5" s="41" customFormat="1" ht="13.5">
      <c r="A953" s="19"/>
      <c r="B953" s="50" t="s">
        <v>1901</v>
      </c>
      <c r="C953" s="20" t="s">
        <v>1902</v>
      </c>
      <c r="D953" s="42">
        <v>4233</v>
      </c>
      <c r="E953" s="42">
        <v>4233</v>
      </c>
    </row>
    <row r="954" spans="1:5" s="41" customFormat="1" ht="13.5">
      <c r="A954" s="43"/>
      <c r="B954" s="55" t="s">
        <v>709</v>
      </c>
      <c r="C954" s="44" t="s">
        <v>710</v>
      </c>
      <c r="D954" s="53">
        <v>10394</v>
      </c>
      <c r="E954" s="53">
        <v>10394</v>
      </c>
    </row>
    <row r="955" spans="1:5" s="41" customFormat="1" ht="13.5">
      <c r="A955" s="43"/>
      <c r="B955" s="55" t="s">
        <v>711</v>
      </c>
      <c r="C955" s="44" t="s">
        <v>710</v>
      </c>
      <c r="D955" s="53">
        <v>2666</v>
      </c>
      <c r="E955" s="53">
        <v>2666</v>
      </c>
    </row>
    <row r="956" spans="1:5" s="41" customFormat="1" ht="13.5">
      <c r="A956" s="43">
        <v>43908</v>
      </c>
      <c r="B956" s="55" t="s">
        <v>811</v>
      </c>
      <c r="C956" s="44" t="s">
        <v>812</v>
      </c>
      <c r="D956" s="53">
        <v>238399</v>
      </c>
      <c r="E956" s="53">
        <v>238399</v>
      </c>
    </row>
    <row r="957" spans="1:5" s="41" customFormat="1" ht="13.5">
      <c r="A957" s="43">
        <v>44778</v>
      </c>
      <c r="B957" s="55" t="s">
        <v>901</v>
      </c>
      <c r="C957" s="44" t="s">
        <v>902</v>
      </c>
      <c r="D957" s="53">
        <v>40957</v>
      </c>
      <c r="E957" s="53">
        <v>40957</v>
      </c>
    </row>
    <row r="958" spans="1:5" s="41" customFormat="1" ht="13.5">
      <c r="A958" s="19"/>
      <c r="B958" s="50" t="s">
        <v>2034</v>
      </c>
      <c r="C958" s="20" t="s">
        <v>2035</v>
      </c>
      <c r="D958" s="42">
        <v>13457</v>
      </c>
      <c r="E958" s="42">
        <v>13457</v>
      </c>
    </row>
    <row r="959" spans="1:5" s="41" customFormat="1" ht="13.5">
      <c r="A959" s="124"/>
      <c r="B959" s="137" t="s">
        <v>338</v>
      </c>
      <c r="C959" s="58" t="s">
        <v>339</v>
      </c>
      <c r="D959" s="42">
        <v>59322.080000000002</v>
      </c>
      <c r="E959" s="42">
        <v>59322.080000000002</v>
      </c>
    </row>
    <row r="960" spans="1:5" s="41" customFormat="1" ht="13.5">
      <c r="A960" s="124"/>
      <c r="B960" s="138" t="s">
        <v>1903</v>
      </c>
      <c r="C960" s="64" t="s">
        <v>1904</v>
      </c>
      <c r="D960" s="65">
        <v>64102.589999999997</v>
      </c>
      <c r="E960" s="65">
        <v>64102.589999999997</v>
      </c>
    </row>
    <row r="961" spans="1:5" s="41" customFormat="1" ht="13.5">
      <c r="A961" s="43">
        <v>44075</v>
      </c>
      <c r="B961" s="55" t="s">
        <v>846</v>
      </c>
      <c r="C961" s="44" t="s">
        <v>847</v>
      </c>
      <c r="D961" s="53">
        <v>1946254</v>
      </c>
      <c r="E961" s="53">
        <v>1946254</v>
      </c>
    </row>
    <row r="962" spans="1:5" s="41" customFormat="1" ht="13.5">
      <c r="A962" s="46">
        <v>43132</v>
      </c>
      <c r="B962" s="50" t="s">
        <v>1463</v>
      </c>
      <c r="C962" s="20" t="s">
        <v>1464</v>
      </c>
      <c r="D962" s="40">
        <v>75213.539999999994</v>
      </c>
      <c r="E962" s="40">
        <v>75213.539999999994</v>
      </c>
    </row>
    <row r="963" spans="1:5" s="41" customFormat="1" ht="13.5">
      <c r="A963" s="36">
        <v>44022</v>
      </c>
      <c r="B963" s="37" t="s">
        <v>1465</v>
      </c>
      <c r="C963" s="38" t="s">
        <v>1464</v>
      </c>
      <c r="D963" s="39">
        <v>306790.59000000003</v>
      </c>
      <c r="E963" s="40">
        <v>306790.59000000003</v>
      </c>
    </row>
    <row r="964" spans="1:5" s="41" customFormat="1" ht="13.5">
      <c r="A964" s="54">
        <v>42563</v>
      </c>
      <c r="B964" s="55" t="s">
        <v>1623</v>
      </c>
      <c r="C964" s="44" t="s">
        <v>1624</v>
      </c>
      <c r="D964" s="90">
        <v>127275</v>
      </c>
      <c r="E964" s="90">
        <v>127275</v>
      </c>
    </row>
    <row r="965" spans="1:5" s="41" customFormat="1" ht="13.5">
      <c r="A965" s="54">
        <v>43803</v>
      </c>
      <c r="B965" s="55" t="s">
        <v>1625</v>
      </c>
      <c r="C965" s="44" t="s">
        <v>1626</v>
      </c>
      <c r="D965" s="90">
        <v>263973</v>
      </c>
      <c r="E965" s="90">
        <v>263973</v>
      </c>
    </row>
    <row r="966" spans="1:5" s="41" customFormat="1" ht="13.5">
      <c r="A966" s="43"/>
      <c r="B966" s="55" t="s">
        <v>340</v>
      </c>
      <c r="C966" s="44" t="s">
        <v>341</v>
      </c>
      <c r="D966" s="45">
        <v>9921</v>
      </c>
      <c r="E966" s="45">
        <v>9921</v>
      </c>
    </row>
    <row r="967" spans="1:5" s="41" customFormat="1" ht="13.5">
      <c r="A967" s="43"/>
      <c r="B967" s="55" t="s">
        <v>342</v>
      </c>
      <c r="C967" s="44" t="s">
        <v>341</v>
      </c>
      <c r="D967" s="45">
        <v>742.70000000000005</v>
      </c>
      <c r="E967" s="45">
        <v>742.70000000000005</v>
      </c>
    </row>
    <row r="968" spans="1:5" s="41" customFormat="1" ht="13.5">
      <c r="A968" s="36">
        <v>43867</v>
      </c>
      <c r="B968" s="108" t="s">
        <v>1183</v>
      </c>
      <c r="C968" s="38" t="s">
        <v>1184</v>
      </c>
      <c r="D968" s="39">
        <v>45752.099999999999</v>
      </c>
      <c r="E968" s="39">
        <v>45752.099999999999</v>
      </c>
    </row>
    <row r="969" spans="1:5" s="41" customFormat="1" ht="13.5">
      <c r="A969" s="36">
        <v>44075</v>
      </c>
      <c r="B969" s="108" t="s">
        <v>1905</v>
      </c>
      <c r="C969" s="38" t="s">
        <v>1906</v>
      </c>
      <c r="D969" s="39">
        <v>17667</v>
      </c>
      <c r="E969" s="39">
        <v>17667</v>
      </c>
    </row>
    <row r="970" spans="1:5" s="41" customFormat="1" ht="13.5">
      <c r="A970" s="19"/>
      <c r="B970" s="50" t="s">
        <v>1185</v>
      </c>
      <c r="C970" s="20" t="s">
        <v>1186</v>
      </c>
      <c r="D970" s="42">
        <v>648941</v>
      </c>
      <c r="E970" s="42">
        <v>648941</v>
      </c>
    </row>
    <row r="971" spans="1:5" s="41" customFormat="1" ht="13.5">
      <c r="A971" s="19">
        <v>44489</v>
      </c>
      <c r="B971" s="50" t="s">
        <v>1466</v>
      </c>
      <c r="C971" s="20" t="s">
        <v>1467</v>
      </c>
      <c r="D971" s="42">
        <v>4854</v>
      </c>
      <c r="E971" s="42">
        <v>4854</v>
      </c>
    </row>
    <row r="972" spans="1:5" s="41" customFormat="1" ht="13.5">
      <c r="A972" s="43">
        <v>43039</v>
      </c>
      <c r="B972" s="55" t="s">
        <v>343</v>
      </c>
      <c r="C972" s="44" t="s">
        <v>344</v>
      </c>
      <c r="D972" s="45">
        <v>215366.64000000001</v>
      </c>
      <c r="E972" s="45">
        <v>215366.64000000001</v>
      </c>
    </row>
    <row r="973" spans="1:5" s="41" customFormat="1" ht="13.5">
      <c r="A973" s="19"/>
      <c r="B973" s="50" t="s">
        <v>1187</v>
      </c>
      <c r="C973" s="20" t="s">
        <v>1188</v>
      </c>
      <c r="D973" s="42">
        <v>2261370</v>
      </c>
      <c r="E973" s="42">
        <v>2261370</v>
      </c>
    </row>
    <row r="974" spans="1:5" s="41" customFormat="1" ht="13.5">
      <c r="A974" s="54">
        <v>44775</v>
      </c>
      <c r="B974" s="96" t="s">
        <v>571</v>
      </c>
      <c r="C974" s="51" t="s">
        <v>572</v>
      </c>
      <c r="D974" s="45">
        <v>17803</v>
      </c>
      <c r="E974" s="45">
        <v>17803</v>
      </c>
    </row>
    <row r="975" spans="1:5" s="41" customFormat="1" ht="13.5">
      <c r="A975" s="54">
        <v>43257</v>
      </c>
      <c r="B975" s="96" t="s">
        <v>508</v>
      </c>
      <c r="C975" s="51" t="s">
        <v>509</v>
      </c>
      <c r="D975" s="71">
        <v>1372495.75</v>
      </c>
      <c r="E975" s="71">
        <v>1372495.75</v>
      </c>
    </row>
    <row r="976" spans="1:5" s="41" customFormat="1" ht="13.5">
      <c r="A976" s="43"/>
      <c r="B976" s="151" t="s">
        <v>470</v>
      </c>
      <c r="C976" s="125" t="s">
        <v>471</v>
      </c>
      <c r="D976" s="53">
        <v>29779</v>
      </c>
      <c r="E976" s="53">
        <v>25787.630000000001</v>
      </c>
    </row>
    <row r="977" spans="1:5" s="41" customFormat="1" ht="13.5">
      <c r="A977" s="54">
        <v>44007</v>
      </c>
      <c r="B977" s="96" t="s">
        <v>528</v>
      </c>
      <c r="C977" s="51" t="s">
        <v>529</v>
      </c>
      <c r="D977" s="71">
        <v>987504</v>
      </c>
      <c r="E977" s="71">
        <v>987504</v>
      </c>
    </row>
    <row r="978" spans="1:5" s="41" customFormat="1" ht="13.5">
      <c r="A978" s="54">
        <v>44797</v>
      </c>
      <c r="B978" s="96" t="s">
        <v>573</v>
      </c>
      <c r="C978" s="51" t="s">
        <v>529</v>
      </c>
      <c r="D978" s="45">
        <v>195200</v>
      </c>
      <c r="E978" s="45">
        <v>195200</v>
      </c>
    </row>
    <row r="979" spans="1:5" s="41" customFormat="1" ht="13.5">
      <c r="A979" s="19">
        <v>45385</v>
      </c>
      <c r="B979" s="50" t="s">
        <v>1907</v>
      </c>
      <c r="C979" s="20" t="s">
        <v>1908</v>
      </c>
      <c r="D979" s="42">
        <v>2104173.3900000001</v>
      </c>
      <c r="E979" s="42">
        <v>2104173.3900000001</v>
      </c>
    </row>
    <row r="980" spans="1:5" s="41" customFormat="1" ht="13.5">
      <c r="A980" s="19">
        <v>42142</v>
      </c>
      <c r="B980" s="50" t="s">
        <v>1909</v>
      </c>
      <c r="C980" s="20" t="s">
        <v>1910</v>
      </c>
      <c r="D980" s="42">
        <v>18930782</v>
      </c>
      <c r="E980" s="42">
        <v>18930782</v>
      </c>
    </row>
    <row r="981" spans="1:5" s="41" customFormat="1" ht="13.5">
      <c r="A981" s="19"/>
      <c r="B981" s="50" t="s">
        <v>1189</v>
      </c>
      <c r="C981" s="20" t="s">
        <v>1190</v>
      </c>
      <c r="D981" s="42">
        <v>1618</v>
      </c>
      <c r="E981" s="42">
        <v>1618</v>
      </c>
    </row>
    <row r="982" spans="1:5" s="41" customFormat="1" ht="13.5">
      <c r="A982" s="43"/>
      <c r="B982" s="55" t="s">
        <v>472</v>
      </c>
      <c r="C982" s="44" t="s">
        <v>473</v>
      </c>
      <c r="D982" s="53">
        <v>6935.2399999999998</v>
      </c>
      <c r="E982" s="53">
        <v>6935.2399999999998</v>
      </c>
    </row>
    <row r="983" spans="1:5" s="41" customFormat="1" ht="13.5">
      <c r="A983" s="43"/>
      <c r="B983" s="55" t="s">
        <v>474</v>
      </c>
      <c r="C983" s="44" t="s">
        <v>473</v>
      </c>
      <c r="D983" s="53">
        <v>2450</v>
      </c>
      <c r="E983" s="53">
        <v>2450</v>
      </c>
    </row>
    <row r="984" spans="1:5" s="41" customFormat="1" ht="13.5">
      <c r="A984" s="19">
        <v>44553</v>
      </c>
      <c r="B984" s="50" t="s">
        <v>52</v>
      </c>
      <c r="C984" s="20" t="s">
        <v>53</v>
      </c>
      <c r="D984" s="42">
        <v>423707</v>
      </c>
      <c r="E984" s="42">
        <v>375297.08000000002</v>
      </c>
    </row>
    <row r="985" spans="1:5" s="41" customFormat="1" ht="13.5">
      <c r="A985" s="19">
        <v>45219</v>
      </c>
      <c r="B985" s="50" t="s">
        <v>1911</v>
      </c>
      <c r="C985" s="20" t="s">
        <v>1912</v>
      </c>
      <c r="D985" s="42">
        <v>766538.39000000001</v>
      </c>
      <c r="E985" s="42">
        <v>766538.39000000001</v>
      </c>
    </row>
    <row r="986" spans="1:5" s="41" customFormat="1" ht="13.5">
      <c r="A986" s="19"/>
      <c r="B986" s="50" t="s">
        <v>712</v>
      </c>
      <c r="C986" s="20" t="s">
        <v>713</v>
      </c>
      <c r="D986" s="57">
        <v>10192</v>
      </c>
      <c r="E986" s="57">
        <v>10192</v>
      </c>
    </row>
    <row r="987" spans="1:5" s="41" customFormat="1" ht="13.5">
      <c r="A987" s="19"/>
      <c r="B987" s="50" t="s">
        <v>714</v>
      </c>
      <c r="C987" s="20" t="s">
        <v>713</v>
      </c>
      <c r="D987" s="57">
        <v>16161</v>
      </c>
      <c r="E987" s="57">
        <v>16161</v>
      </c>
    </row>
    <row r="988" spans="1:5" s="41" customFormat="1" ht="13.5">
      <c r="A988" s="19"/>
      <c r="B988" s="50" t="s">
        <v>715</v>
      </c>
      <c r="C988" s="20" t="s">
        <v>713</v>
      </c>
      <c r="D988" s="57">
        <v>269625</v>
      </c>
      <c r="E988" s="57">
        <v>269625</v>
      </c>
    </row>
    <row r="989" spans="1:5" s="41" customFormat="1" ht="13.5">
      <c r="A989" s="19">
        <v>42690</v>
      </c>
      <c r="B989" s="50" t="s">
        <v>1913</v>
      </c>
      <c r="C989" s="20" t="s">
        <v>1914</v>
      </c>
      <c r="D989" s="42">
        <v>101728</v>
      </c>
      <c r="E989" s="42">
        <v>101728</v>
      </c>
    </row>
    <row r="990" spans="1:5" s="41" customFormat="1" ht="13.5">
      <c r="A990" s="19">
        <v>44469</v>
      </c>
      <c r="B990" s="50" t="s">
        <v>2036</v>
      </c>
      <c r="C990" s="20" t="s">
        <v>2037</v>
      </c>
      <c r="D990" s="42">
        <v>779866</v>
      </c>
      <c r="E990" s="42">
        <v>779866</v>
      </c>
    </row>
    <row r="991" spans="1:5" s="41" customFormat="1" ht="13.5">
      <c r="A991" s="19">
        <v>39706</v>
      </c>
      <c r="B991" s="50" t="s">
        <v>1915</v>
      </c>
      <c r="C991" s="20" t="s">
        <v>1916</v>
      </c>
      <c r="D991" s="42">
        <v>526272</v>
      </c>
      <c r="E991" s="42">
        <v>422966</v>
      </c>
    </row>
    <row r="992" spans="1:5" s="41" customFormat="1" ht="13.5">
      <c r="A992" s="46">
        <v>45352</v>
      </c>
      <c r="B992" s="37" t="s">
        <v>577</v>
      </c>
      <c r="C992" s="47" t="s">
        <v>578</v>
      </c>
      <c r="D992" s="42">
        <v>175350.54999999999</v>
      </c>
      <c r="E992" s="42">
        <v>175350.54999999999</v>
      </c>
    </row>
    <row r="993" spans="1:5" s="41" customFormat="1" ht="13.5">
      <c r="A993" s="46">
        <v>43803</v>
      </c>
      <c r="B993" s="50" t="s">
        <v>1627</v>
      </c>
      <c r="C993" s="20" t="s">
        <v>1628</v>
      </c>
      <c r="D993" s="40">
        <v>435797</v>
      </c>
      <c r="E993" s="40">
        <v>435797</v>
      </c>
    </row>
    <row r="994" spans="1:5" s="41" customFormat="1" ht="13.5">
      <c r="A994" s="19"/>
      <c r="B994" s="50" t="s">
        <v>716</v>
      </c>
      <c r="C994" s="20" t="s">
        <v>717</v>
      </c>
      <c r="D994" s="57">
        <v>1805474</v>
      </c>
      <c r="E994" s="57">
        <v>1805474</v>
      </c>
    </row>
    <row r="995" spans="1:5" s="41" customFormat="1" ht="13.5">
      <c r="A995" s="19">
        <v>44071</v>
      </c>
      <c r="B995" s="50" t="s">
        <v>829</v>
      </c>
      <c r="C995" s="20" t="s">
        <v>830</v>
      </c>
      <c r="D995" s="57" t="s">
        <v>831</v>
      </c>
      <c r="E995" s="57" t="s">
        <v>831</v>
      </c>
    </row>
    <row r="996" spans="1:5" s="41" customFormat="1" ht="13.5">
      <c r="A996" s="19"/>
      <c r="B996" s="50" t="s">
        <v>345</v>
      </c>
      <c r="C996" s="20" t="s">
        <v>346</v>
      </c>
      <c r="D996" s="42">
        <v>106283</v>
      </c>
      <c r="E996" s="42">
        <v>106283</v>
      </c>
    </row>
    <row r="997" spans="1:5" s="41" customFormat="1" ht="13.5">
      <c r="A997" s="19">
        <v>39722</v>
      </c>
      <c r="B997" s="50" t="s">
        <v>1468</v>
      </c>
      <c r="C997" s="20" t="s">
        <v>1469</v>
      </c>
      <c r="D997" s="42">
        <v>133935</v>
      </c>
      <c r="E997" s="42">
        <v>133935</v>
      </c>
    </row>
    <row r="998" spans="1:5" s="41" customFormat="1" ht="13.5">
      <c r="A998" s="19"/>
      <c r="B998" s="50" t="s">
        <v>1470</v>
      </c>
      <c r="C998" s="20" t="s">
        <v>1469</v>
      </c>
      <c r="D998" s="42">
        <v>12693</v>
      </c>
      <c r="E998" s="42">
        <v>12693</v>
      </c>
    </row>
    <row r="999" spans="1:5" s="41" customFormat="1" ht="13.5">
      <c r="A999" s="19">
        <v>39751</v>
      </c>
      <c r="B999" s="50" t="s">
        <v>1471</v>
      </c>
      <c r="C999" s="20" t="s">
        <v>1469</v>
      </c>
      <c r="D999" s="42">
        <v>191061</v>
      </c>
      <c r="E999" s="42">
        <v>191061</v>
      </c>
    </row>
    <row r="1000" spans="1:5" s="41" customFormat="1" ht="13.5">
      <c r="A1000" s="19">
        <v>40126</v>
      </c>
      <c r="B1000" s="50" t="s">
        <v>1472</v>
      </c>
      <c r="C1000" s="20" t="s">
        <v>1469</v>
      </c>
      <c r="D1000" s="42">
        <v>47986.419999999998</v>
      </c>
      <c r="E1000" s="42">
        <v>47986.419999999998</v>
      </c>
    </row>
    <row r="1001" spans="1:5" s="41" customFormat="1" ht="13.5">
      <c r="A1001" s="19">
        <v>41165</v>
      </c>
      <c r="B1001" s="50" t="s">
        <v>1473</v>
      </c>
      <c r="C1001" s="20" t="s">
        <v>1469</v>
      </c>
      <c r="D1001" s="42">
        <v>9090</v>
      </c>
      <c r="E1001" s="42">
        <v>9090</v>
      </c>
    </row>
    <row r="1002" spans="1:5" s="41" customFormat="1" ht="13.5">
      <c r="A1002" s="19">
        <v>41165</v>
      </c>
      <c r="B1002" s="50" t="s">
        <v>1474</v>
      </c>
      <c r="C1002" s="20" t="s">
        <v>1469</v>
      </c>
      <c r="D1002" s="42">
        <v>4073.2800000000002</v>
      </c>
      <c r="E1002" s="42">
        <v>4073.2800000000002</v>
      </c>
    </row>
    <row r="1003" spans="1:5" s="41" customFormat="1" ht="13.5">
      <c r="A1003" s="19">
        <v>43339</v>
      </c>
      <c r="B1003" s="50" t="s">
        <v>1953</v>
      </c>
      <c r="C1003" s="20" t="s">
        <v>1954</v>
      </c>
      <c r="D1003" s="42">
        <v>202764</v>
      </c>
      <c r="E1003" s="42">
        <v>202764</v>
      </c>
    </row>
    <row r="1004" spans="1:5" s="41" customFormat="1" ht="13.5">
      <c r="A1004" s="19">
        <v>42867</v>
      </c>
      <c r="B1004" s="50" t="s">
        <v>1951</v>
      </c>
      <c r="C1004" s="20" t="s">
        <v>1952</v>
      </c>
      <c r="D1004" s="42">
        <v>18379.080000000002</v>
      </c>
      <c r="E1004" s="42">
        <v>18379.080000000002</v>
      </c>
    </row>
    <row r="1005" spans="1:5" s="41" customFormat="1" ht="13.5">
      <c r="A1005" s="126">
        <v>41292</v>
      </c>
      <c r="B1005" s="146" t="s">
        <v>1917</v>
      </c>
      <c r="C1005" s="105" t="s">
        <v>1918</v>
      </c>
      <c r="D1005" s="106">
        <v>313164</v>
      </c>
      <c r="E1005" s="106">
        <v>12827.1</v>
      </c>
    </row>
    <row r="1006" spans="1:5" s="41" customFormat="1" ht="13.5">
      <c r="A1006" s="19">
        <v>42438</v>
      </c>
      <c r="B1006" s="50" t="s">
        <v>1919</v>
      </c>
      <c r="C1006" s="105" t="s">
        <v>1920</v>
      </c>
      <c r="D1006" s="42">
        <v>13914</v>
      </c>
      <c r="E1006" s="42">
        <v>13914</v>
      </c>
    </row>
    <row r="1007" spans="1:5" s="41" customFormat="1" ht="15" customHeight="1">
      <c r="A1007" s="19">
        <v>42964</v>
      </c>
      <c r="B1007" s="138" t="s">
        <v>1921</v>
      </c>
      <c r="C1007" s="105" t="s">
        <v>1922</v>
      </c>
      <c r="D1007" s="65">
        <v>5033834</v>
      </c>
      <c r="E1007" s="65">
        <v>5033834</v>
      </c>
    </row>
    <row r="1008" spans="1:5" s="41" customFormat="1" ht="15" customHeight="1">
      <c r="A1008" s="46">
        <v>44084</v>
      </c>
      <c r="B1008" s="108" t="s">
        <v>1923</v>
      </c>
      <c r="C1008" s="105" t="s">
        <v>1924</v>
      </c>
      <c r="D1008" s="48">
        <v>3263725.25</v>
      </c>
      <c r="E1008" s="40">
        <v>3263725.25</v>
      </c>
    </row>
    <row r="1009" spans="1:5" s="41" customFormat="1" ht="27">
      <c r="A1009" s="19"/>
      <c r="B1009" s="50" t="s">
        <v>1925</v>
      </c>
      <c r="C1009" s="105" t="s">
        <v>1926</v>
      </c>
      <c r="D1009" s="42">
        <v>539184</v>
      </c>
      <c r="E1009" s="42">
        <v>539184</v>
      </c>
    </row>
    <row r="1010" spans="1:5" s="41" customFormat="1" ht="27">
      <c r="A1010" s="19"/>
      <c r="B1010" s="50" t="s">
        <v>1927</v>
      </c>
      <c r="C1010" s="105" t="s">
        <v>1928</v>
      </c>
      <c r="D1010" s="42">
        <v>97084</v>
      </c>
      <c r="E1010" s="42">
        <v>97084</v>
      </c>
    </row>
    <row r="1011" spans="1:5" s="41" customFormat="1" ht="13.5">
      <c r="A1011" s="19">
        <v>42159</v>
      </c>
      <c r="B1011" s="50" t="s">
        <v>1475</v>
      </c>
      <c r="C1011" s="105" t="s">
        <v>1476</v>
      </c>
      <c r="D1011" s="42">
        <v>2090</v>
      </c>
      <c r="E1011" s="42">
        <v>2090</v>
      </c>
    </row>
    <row r="1012" spans="1:5" s="41" customFormat="1" ht="27">
      <c r="A1012" s="19"/>
      <c r="B1012" s="50" t="s">
        <v>1929</v>
      </c>
      <c r="C1012" s="105" t="s">
        <v>1930</v>
      </c>
      <c r="D1012" s="42">
        <v>1300</v>
      </c>
      <c r="E1012" s="42">
        <v>1300</v>
      </c>
    </row>
    <row r="1013" spans="1:5" s="41" customFormat="1" ht="13.5">
      <c r="A1013" s="19"/>
      <c r="B1013" s="50" t="s">
        <v>1931</v>
      </c>
      <c r="C1013" s="105" t="s">
        <v>1932</v>
      </c>
      <c r="D1013" s="42">
        <v>9641</v>
      </c>
      <c r="E1013" s="42">
        <v>9641</v>
      </c>
    </row>
    <row r="1014" spans="1:5" s="41" customFormat="1" ht="13.5">
      <c r="A1014" s="36">
        <v>44228</v>
      </c>
      <c r="B1014" s="37" t="s">
        <v>1933</v>
      </c>
      <c r="C1014" s="105" t="s">
        <v>1934</v>
      </c>
      <c r="D1014" s="39">
        <v>1854023.3300000001</v>
      </c>
      <c r="E1014" s="39">
        <v>1854023.3300000001</v>
      </c>
    </row>
    <row r="1015" spans="1:5" s="41" customFormat="1" ht="27">
      <c r="A1015" s="19">
        <v>40155</v>
      </c>
      <c r="B1015" s="50" t="s">
        <v>1935</v>
      </c>
      <c r="C1015" s="105" t="s">
        <v>1936</v>
      </c>
      <c r="D1015" s="42">
        <v>3929788</v>
      </c>
      <c r="E1015" s="42">
        <v>3929788</v>
      </c>
    </row>
    <row r="1016" spans="1:5" s="41" customFormat="1" ht="13.5">
      <c r="A1016" s="19"/>
      <c r="B1016" s="50" t="s">
        <v>1937</v>
      </c>
      <c r="C1016" s="105" t="s">
        <v>1938</v>
      </c>
      <c r="D1016" s="42">
        <v>173065.91</v>
      </c>
      <c r="E1016" s="42">
        <v>173065.91</v>
      </c>
    </row>
    <row r="1017" spans="1:5" s="41" customFormat="1" ht="27">
      <c r="A1017" s="19"/>
      <c r="B1017" s="50" t="s">
        <v>1939</v>
      </c>
      <c r="C1017" s="105" t="s">
        <v>1940</v>
      </c>
      <c r="D1017" s="42">
        <v>66737</v>
      </c>
      <c r="E1017" s="42">
        <v>66737</v>
      </c>
    </row>
    <row r="1018" spans="1:5" s="41" customFormat="1" ht="27">
      <c r="A1018" s="19"/>
      <c r="B1018" s="50" t="s">
        <v>1941</v>
      </c>
      <c r="C1018" s="105" t="s">
        <v>1942</v>
      </c>
      <c r="D1018" s="42">
        <v>107272</v>
      </c>
      <c r="E1018" s="42">
        <v>107272</v>
      </c>
    </row>
    <row r="1019" spans="1:5" s="41" customFormat="1" ht="27">
      <c r="A1019" s="19">
        <v>40176</v>
      </c>
      <c r="B1019" s="50" t="s">
        <v>1943</v>
      </c>
      <c r="C1019" s="105" t="s">
        <v>1944</v>
      </c>
      <c r="D1019" s="42">
        <v>71682.25</v>
      </c>
      <c r="E1019" s="42">
        <v>71682.25</v>
      </c>
    </row>
    <row r="1020" spans="1:5" s="41" customFormat="1" ht="13.5">
      <c r="A1020" s="19"/>
      <c r="B1020" s="138" t="s">
        <v>1945</v>
      </c>
      <c r="C1020" s="105" t="s">
        <v>1946</v>
      </c>
      <c r="D1020" s="65">
        <v>18453.07</v>
      </c>
      <c r="E1020" s="65">
        <v>18453.07</v>
      </c>
    </row>
    <row r="1021" spans="1:5" s="41" customFormat="1" ht="27">
      <c r="A1021" s="19">
        <v>42695</v>
      </c>
      <c r="B1021" s="50" t="s">
        <v>1947</v>
      </c>
      <c r="C1021" s="105" t="s">
        <v>1948</v>
      </c>
      <c r="D1021" s="42">
        <v>2284758.8100000001</v>
      </c>
      <c r="E1021" s="42">
        <v>2284758.8100000001</v>
      </c>
    </row>
    <row r="1022" spans="1:5" s="41" customFormat="1" ht="27">
      <c r="A1022" s="46">
        <v>43622</v>
      </c>
      <c r="B1022" s="37" t="s">
        <v>1949</v>
      </c>
      <c r="C1022" s="105" t="s">
        <v>1950</v>
      </c>
      <c r="D1022" s="48">
        <v>1202646</v>
      </c>
      <c r="E1022" s="48">
        <v>1202646</v>
      </c>
    </row>
    <row r="1023" spans="1:5" s="41" customFormat="1" ht="13.5">
      <c r="A1023" s="19">
        <v>40997</v>
      </c>
      <c r="B1023" s="50" t="s">
        <v>1701</v>
      </c>
      <c r="C1023" s="20" t="s">
        <v>1702</v>
      </c>
      <c r="D1023" s="57">
        <v>500</v>
      </c>
      <c r="E1023" s="57">
        <v>500</v>
      </c>
    </row>
    <row r="1024" spans="1:5" s="41" customFormat="1" ht="13.5">
      <c r="A1024" s="19">
        <v>41312</v>
      </c>
      <c r="B1024" s="50" t="s">
        <v>1703</v>
      </c>
      <c r="C1024" s="20" t="s">
        <v>1702</v>
      </c>
      <c r="D1024" s="57">
        <v>171577</v>
      </c>
      <c r="E1024" s="57">
        <v>171577</v>
      </c>
    </row>
    <row r="1025" spans="1:5" s="41" customFormat="1" ht="13.5">
      <c r="A1025" s="36">
        <v>44155</v>
      </c>
      <c r="B1025" s="37" t="s">
        <v>54</v>
      </c>
      <c r="C1025" s="38" t="s">
        <v>55</v>
      </c>
      <c r="D1025" s="39">
        <v>11486.5</v>
      </c>
      <c r="E1025" s="39">
        <v>2685.8699999999999</v>
      </c>
    </row>
    <row r="1026" spans="1:5" s="41" customFormat="1" ht="13.5">
      <c r="A1026" s="46">
        <v>43803</v>
      </c>
      <c r="B1026" s="37" t="s">
        <v>1191</v>
      </c>
      <c r="C1026" s="20" t="s">
        <v>1192</v>
      </c>
      <c r="D1026" s="48">
        <v>68494</v>
      </c>
      <c r="E1026" s="48">
        <v>68494</v>
      </c>
    </row>
    <row r="1027" spans="1:5" s="41" customFormat="1" ht="13.5">
      <c r="A1027" s="19">
        <v>44412</v>
      </c>
      <c r="B1027" s="50" t="s">
        <v>1193</v>
      </c>
      <c r="C1027" s="20" t="s">
        <v>1192</v>
      </c>
      <c r="D1027" s="42">
        <v>88956</v>
      </c>
      <c r="E1027" s="42">
        <v>88956</v>
      </c>
    </row>
    <row r="1028" spans="1:5" s="41" customFormat="1" ht="21.75" customHeight="1">
      <c r="A1028" s="82">
        <v>44588</v>
      </c>
      <c r="B1028" s="83" t="s">
        <v>1194</v>
      </c>
      <c r="C1028" s="77" t="s">
        <v>1192</v>
      </c>
      <c r="D1028" s="84">
        <v>57711</v>
      </c>
      <c r="E1028" s="84">
        <v>57711</v>
      </c>
    </row>
    <row r="1029" spans="1:5" s="41" customFormat="1" ht="15.6" customHeight="1">
      <c r="A1029" s="19"/>
      <c r="B1029" s="50" t="s">
        <v>1477</v>
      </c>
      <c r="C1029" s="20" t="s">
        <v>1478</v>
      </c>
      <c r="D1029" s="42">
        <v>60307</v>
      </c>
      <c r="E1029" s="42">
        <v>60307</v>
      </c>
    </row>
    <row r="1030" spans="1:5" s="41" customFormat="1" ht="13.5">
      <c r="A1030" s="19">
        <v>44515</v>
      </c>
      <c r="B1030" s="50" t="s">
        <v>2038</v>
      </c>
      <c r="C1030" s="20" t="s">
        <v>2039</v>
      </c>
      <c r="D1030" s="42">
        <v>10970</v>
      </c>
      <c r="E1030" s="42">
        <v>10970</v>
      </c>
    </row>
    <row r="1031" spans="1:5" s="41" customFormat="1" ht="13.5">
      <c r="A1031" s="59">
        <v>45229</v>
      </c>
      <c r="B1031" s="60" t="s">
        <v>74</v>
      </c>
      <c r="C1031" s="123" t="s">
        <v>75</v>
      </c>
      <c r="D1031" s="61">
        <v>346688</v>
      </c>
      <c r="E1031" s="61">
        <v>285452.62</v>
      </c>
    </row>
    <row r="1032" spans="1:5" s="41" customFormat="1" ht="13.5">
      <c r="A1032" s="19"/>
      <c r="B1032" s="50" t="s">
        <v>1479</v>
      </c>
      <c r="C1032" s="20" t="s">
        <v>1480</v>
      </c>
      <c r="D1032" s="42">
        <v>1195309</v>
      </c>
      <c r="E1032" s="42">
        <v>1195309</v>
      </c>
    </row>
    <row r="1033" spans="1:5" s="41" customFormat="1" ht="13.5">
      <c r="A1033" s="19"/>
      <c r="B1033" s="50" t="s">
        <v>1481</v>
      </c>
      <c r="C1033" s="20" t="s">
        <v>1480</v>
      </c>
      <c r="D1033" s="42">
        <v>50912</v>
      </c>
      <c r="E1033" s="42">
        <v>50912</v>
      </c>
    </row>
    <row r="1034" spans="1:5" s="41" customFormat="1" ht="13.5">
      <c r="A1034" s="82">
        <v>44292</v>
      </c>
      <c r="B1034" s="83" t="s">
        <v>851</v>
      </c>
      <c r="C1034" s="77" t="s">
        <v>852</v>
      </c>
      <c r="D1034" s="85">
        <v>2620828</v>
      </c>
      <c r="E1034" s="85">
        <v>2620828</v>
      </c>
    </row>
    <row r="1035" spans="1:5" s="41" customFormat="1" ht="13.5">
      <c r="A1035" s="43"/>
      <c r="B1035" s="55" t="s">
        <v>475</v>
      </c>
      <c r="C1035" s="44" t="s">
        <v>476</v>
      </c>
      <c r="D1035" s="53">
        <v>10354</v>
      </c>
      <c r="E1035" s="53">
        <v>10354</v>
      </c>
    </row>
    <row r="1036" spans="1:5" s="41" customFormat="1" ht="13.5">
      <c r="A1036" s="43"/>
      <c r="B1036" s="55" t="s">
        <v>347</v>
      </c>
      <c r="C1036" s="44" t="s">
        <v>348</v>
      </c>
      <c r="D1036" s="45">
        <v>627706</v>
      </c>
      <c r="E1036" s="45">
        <v>627706</v>
      </c>
    </row>
    <row r="1037" spans="1:5" s="41" customFormat="1" ht="13.5">
      <c r="A1037" s="43"/>
      <c r="B1037" s="55" t="s">
        <v>349</v>
      </c>
      <c r="C1037" s="44" t="s">
        <v>348</v>
      </c>
      <c r="D1037" s="45">
        <v>283880</v>
      </c>
      <c r="E1037" s="45">
        <v>283880</v>
      </c>
    </row>
    <row r="1038" spans="1:5" s="41" customFormat="1" ht="13.5">
      <c r="A1038" s="46">
        <v>45315</v>
      </c>
      <c r="B1038" s="37" t="s">
        <v>425</v>
      </c>
      <c r="C1038" s="20" t="s">
        <v>426</v>
      </c>
      <c r="D1038" s="40">
        <v>210116</v>
      </c>
      <c r="E1038" s="40">
        <v>210116</v>
      </c>
    </row>
    <row r="1039" spans="1:5" s="41" customFormat="1" ht="13.5">
      <c r="A1039" s="86">
        <v>44756</v>
      </c>
      <c r="B1039" s="152" t="s">
        <v>138</v>
      </c>
      <c r="C1039" s="87" t="s">
        <v>139</v>
      </c>
      <c r="D1039" s="88">
        <v>66631</v>
      </c>
      <c r="E1039" s="88">
        <v>66631</v>
      </c>
    </row>
    <row r="1040" spans="1:5" s="41" customFormat="1" ht="13.5">
      <c r="A1040" s="127">
        <v>45307</v>
      </c>
      <c r="B1040" s="111" t="s">
        <v>140</v>
      </c>
      <c r="C1040" s="114" t="s">
        <v>141</v>
      </c>
      <c r="D1040" s="128">
        <v>63542</v>
      </c>
      <c r="E1040" s="128">
        <v>63542</v>
      </c>
    </row>
    <row r="1041" spans="1:5" s="41" customFormat="1" ht="13.5">
      <c r="A1041" s="129"/>
      <c r="B1041" s="55" t="s">
        <v>350</v>
      </c>
      <c r="C1041" s="44" t="s">
        <v>351</v>
      </c>
      <c r="D1041" s="45">
        <v>11677.68</v>
      </c>
      <c r="E1041" s="45">
        <v>11677.68</v>
      </c>
    </row>
    <row r="1042" spans="1:5" s="41" customFormat="1" ht="13.5">
      <c r="A1042" s="54">
        <v>44431</v>
      </c>
      <c r="B1042" s="96" t="s">
        <v>544</v>
      </c>
      <c r="C1042" s="51" t="s">
        <v>545</v>
      </c>
      <c r="D1042" s="45">
        <v>222742</v>
      </c>
      <c r="E1042" s="45">
        <v>222742</v>
      </c>
    </row>
    <row r="1043" spans="1:5" s="41" customFormat="1" ht="13.5">
      <c r="A1043" s="54">
        <v>42767</v>
      </c>
      <c r="B1043" s="96" t="s">
        <v>352</v>
      </c>
      <c r="C1043" s="44" t="s">
        <v>353</v>
      </c>
      <c r="D1043" s="56">
        <v>15265</v>
      </c>
      <c r="E1043" s="56">
        <v>15265</v>
      </c>
    </row>
    <row r="1044" spans="1:5" s="41" customFormat="1" ht="13.5">
      <c r="A1044" s="54">
        <v>44075</v>
      </c>
      <c r="B1044" s="37" t="s">
        <v>537</v>
      </c>
      <c r="C1044" s="51" t="s">
        <v>538</v>
      </c>
      <c r="D1044" s="89">
        <v>1466629</v>
      </c>
      <c r="E1044" s="89">
        <v>1466629</v>
      </c>
    </row>
    <row r="1045" spans="1:5" s="41" customFormat="1" ht="13.5">
      <c r="A1045" s="110">
        <v>44055</v>
      </c>
      <c r="B1045" s="95" t="s">
        <v>2242</v>
      </c>
      <c r="C1045" s="130" t="s">
        <v>538</v>
      </c>
      <c r="D1045" s="42">
        <v>2568614</v>
      </c>
      <c r="E1045" s="72">
        <v>888404.15000000002</v>
      </c>
    </row>
    <row r="1046" spans="1:5" s="41" customFormat="1" ht="13.5">
      <c r="A1046" s="19">
        <v>44538</v>
      </c>
      <c r="B1046" s="50" t="s">
        <v>1955</v>
      </c>
      <c r="C1046" s="20" t="s">
        <v>1956</v>
      </c>
      <c r="D1046" s="42">
        <v>93517</v>
      </c>
      <c r="E1046" s="42">
        <v>93517</v>
      </c>
    </row>
    <row r="1047" spans="1:5" s="41" customFormat="1" ht="13.5">
      <c r="A1047" s="19">
        <v>43572</v>
      </c>
      <c r="B1047" s="50" t="s">
        <v>2243</v>
      </c>
      <c r="C1047" s="20" t="s">
        <v>2244</v>
      </c>
      <c r="D1047" s="42">
        <v>11528287</v>
      </c>
      <c r="E1047" s="42">
        <v>3687253</v>
      </c>
    </row>
    <row r="1048" spans="1:5" s="41" customFormat="1" ht="13.5">
      <c r="A1048" s="19">
        <v>44075</v>
      </c>
      <c r="B1048" s="142" t="s">
        <v>2245</v>
      </c>
      <c r="C1048" s="20" t="s">
        <v>2246</v>
      </c>
      <c r="D1048" s="42">
        <v>148949</v>
      </c>
      <c r="E1048" s="42">
        <v>148949</v>
      </c>
    </row>
    <row r="1049" spans="1:5" s="41" customFormat="1" ht="13.5">
      <c r="A1049" s="19">
        <v>43838</v>
      </c>
      <c r="B1049" s="50" t="s">
        <v>816</v>
      </c>
      <c r="C1049" s="20" t="s">
        <v>817</v>
      </c>
      <c r="D1049" s="57">
        <v>101171</v>
      </c>
      <c r="E1049" s="57">
        <v>101171</v>
      </c>
    </row>
    <row r="1050" spans="1:5" s="41" customFormat="1" ht="13.5">
      <c r="A1050" s="46">
        <v>43803</v>
      </c>
      <c r="B1050" s="50" t="s">
        <v>1629</v>
      </c>
      <c r="C1050" s="20" t="s">
        <v>1630</v>
      </c>
      <c r="D1050" s="40">
        <v>32417</v>
      </c>
      <c r="E1050" s="40">
        <v>32417</v>
      </c>
    </row>
    <row r="1051" spans="1:5" s="41" customFormat="1" ht="27">
      <c r="A1051" s="46" t="s">
        <v>71</v>
      </c>
      <c r="B1051" s="50" t="s">
        <v>1631</v>
      </c>
      <c r="C1051" s="20" t="s">
        <v>1630</v>
      </c>
      <c r="D1051" s="40">
        <v>82647</v>
      </c>
      <c r="E1051" s="40">
        <v>82647</v>
      </c>
    </row>
    <row r="1052" spans="1:5" s="41" customFormat="1" ht="13.5">
      <c r="A1052" s="19">
        <v>42759</v>
      </c>
      <c r="B1052" s="50" t="s">
        <v>718</v>
      </c>
      <c r="C1052" s="20" t="s">
        <v>719</v>
      </c>
      <c r="D1052" s="57">
        <v>642192.60999999999</v>
      </c>
      <c r="E1052" s="57">
        <v>642192.60999999999</v>
      </c>
    </row>
    <row r="1053" spans="1:5" s="41" customFormat="1" ht="13.5">
      <c r="A1053" s="19"/>
      <c r="B1053" s="50" t="s">
        <v>1482</v>
      </c>
      <c r="C1053" s="20" t="s">
        <v>1483</v>
      </c>
      <c r="D1053" s="42">
        <v>452500</v>
      </c>
      <c r="E1053" s="42">
        <v>452500</v>
      </c>
    </row>
    <row r="1054" spans="1:5" s="41" customFormat="1" ht="13.5">
      <c r="A1054" s="19"/>
      <c r="B1054" s="50" t="s">
        <v>1195</v>
      </c>
      <c r="C1054" s="20" t="s">
        <v>1196</v>
      </c>
      <c r="D1054" s="42">
        <v>308066</v>
      </c>
      <c r="E1054" s="42">
        <v>308066</v>
      </c>
    </row>
    <row r="1055" spans="1:5" s="41" customFormat="1" ht="13.5">
      <c r="A1055" s="19">
        <v>44669</v>
      </c>
      <c r="B1055" s="50" t="s">
        <v>125</v>
      </c>
      <c r="C1055" s="20" t="s">
        <v>126</v>
      </c>
      <c r="D1055" s="42">
        <v>565176</v>
      </c>
      <c r="E1055" s="42">
        <v>565176</v>
      </c>
    </row>
    <row r="1056" spans="1:5" s="41" customFormat="1" ht="13.5">
      <c r="A1056" s="19">
        <v>43626</v>
      </c>
      <c r="B1056" s="50" t="s">
        <v>354</v>
      </c>
      <c r="C1056" s="20" t="s">
        <v>355</v>
      </c>
      <c r="D1056" s="42">
        <v>16339</v>
      </c>
      <c r="E1056" s="42">
        <v>16339</v>
      </c>
    </row>
    <row r="1057" spans="1:5" s="41" customFormat="1" ht="13.5">
      <c r="A1057" s="19">
        <v>40184</v>
      </c>
      <c r="B1057" s="50" t="s">
        <v>1197</v>
      </c>
      <c r="C1057" s="20" t="s">
        <v>1198</v>
      </c>
      <c r="D1057" s="42">
        <v>663127</v>
      </c>
      <c r="E1057" s="42">
        <v>663127</v>
      </c>
    </row>
    <row r="1058" spans="1:5" s="41" customFormat="1" ht="13.5">
      <c r="A1058" s="19"/>
      <c r="B1058" s="50" t="s">
        <v>1199</v>
      </c>
      <c r="C1058" s="20" t="s">
        <v>1200</v>
      </c>
      <c r="D1058" s="42">
        <v>905.5</v>
      </c>
      <c r="E1058" s="42">
        <v>905.5</v>
      </c>
    </row>
    <row r="1059" spans="1:5" s="41" customFormat="1" ht="13.5">
      <c r="A1059" s="19"/>
      <c r="B1059" s="50" t="s">
        <v>1201</v>
      </c>
      <c r="C1059" s="20" t="s">
        <v>1200</v>
      </c>
      <c r="D1059" s="42">
        <v>3500</v>
      </c>
      <c r="E1059" s="42">
        <v>3500</v>
      </c>
    </row>
    <row r="1060" spans="1:5" s="41" customFormat="1" ht="13.5">
      <c r="A1060" s="19"/>
      <c r="B1060" s="50" t="s">
        <v>1202</v>
      </c>
      <c r="C1060" s="20" t="s">
        <v>1200</v>
      </c>
      <c r="D1060" s="42">
        <v>13486</v>
      </c>
      <c r="E1060" s="42">
        <v>13486</v>
      </c>
    </row>
    <row r="1061" spans="1:5" s="41" customFormat="1" ht="13.5">
      <c r="A1061" s="46">
        <v>43838</v>
      </c>
      <c r="B1061" s="108" t="s">
        <v>1203</v>
      </c>
      <c r="C1061" s="20" t="s">
        <v>1204</v>
      </c>
      <c r="D1061" s="48">
        <v>245371</v>
      </c>
      <c r="E1061" s="48">
        <v>245371</v>
      </c>
    </row>
    <row r="1062" spans="1:5" s="41" customFormat="1" ht="13.5">
      <c r="A1062" s="43"/>
      <c r="B1062" s="55" t="s">
        <v>477</v>
      </c>
      <c r="C1062" s="44" t="s">
        <v>478</v>
      </c>
      <c r="D1062" s="53">
        <v>17839</v>
      </c>
      <c r="E1062" s="53">
        <v>17839</v>
      </c>
    </row>
    <row r="1063" spans="1:5" s="41" customFormat="1" ht="13.5">
      <c r="A1063" s="43"/>
      <c r="B1063" s="55" t="s">
        <v>479</v>
      </c>
      <c r="C1063" s="44" t="s">
        <v>478</v>
      </c>
      <c r="D1063" s="53">
        <v>639197</v>
      </c>
      <c r="E1063" s="53">
        <v>639197</v>
      </c>
    </row>
    <row r="1064" spans="1:5" s="41" customFormat="1" ht="13.5">
      <c r="A1064" s="43"/>
      <c r="B1064" s="55" t="s">
        <v>480</v>
      </c>
      <c r="C1064" s="44" t="s">
        <v>481</v>
      </c>
      <c r="D1064" s="53">
        <v>52585</v>
      </c>
      <c r="E1064" s="53">
        <v>52585</v>
      </c>
    </row>
    <row r="1065" spans="1:5" s="41" customFormat="1" ht="13.5">
      <c r="A1065" s="43"/>
      <c r="B1065" s="55" t="s">
        <v>482</v>
      </c>
      <c r="C1065" s="44" t="s">
        <v>483</v>
      </c>
      <c r="D1065" s="53">
        <v>131473</v>
      </c>
      <c r="E1065" s="53">
        <v>131473</v>
      </c>
    </row>
    <row r="1066" spans="1:5" s="41" customFormat="1" ht="13.5">
      <c r="A1066" s="19"/>
      <c r="B1066" s="50" t="s">
        <v>1484</v>
      </c>
      <c r="C1066" s="20" t="s">
        <v>1485</v>
      </c>
      <c r="D1066" s="42">
        <v>76782</v>
      </c>
      <c r="E1066" s="42">
        <v>76782</v>
      </c>
    </row>
    <row r="1067" spans="1:5" s="41" customFormat="1" ht="13.5">
      <c r="A1067" s="43">
        <v>43005</v>
      </c>
      <c r="B1067" s="55" t="s">
        <v>356</v>
      </c>
      <c r="C1067" s="44" t="s">
        <v>357</v>
      </c>
      <c r="D1067" s="45">
        <v>88892.899999999994</v>
      </c>
      <c r="E1067" s="45">
        <v>88892.899999999994</v>
      </c>
    </row>
    <row r="1068" spans="1:5" s="41" customFormat="1" ht="13.5">
      <c r="A1068" s="43">
        <v>44389</v>
      </c>
      <c r="B1068" s="55" t="s">
        <v>358</v>
      </c>
      <c r="C1068" s="44" t="s">
        <v>359</v>
      </c>
      <c r="D1068" s="45">
        <v>670964.55000000005</v>
      </c>
      <c r="E1068" s="45">
        <v>670964.55000000005</v>
      </c>
    </row>
    <row r="1069" spans="1:5" s="41" customFormat="1" ht="13.5">
      <c r="A1069" s="43">
        <v>44468</v>
      </c>
      <c r="B1069" s="55" t="s">
        <v>360</v>
      </c>
      <c r="C1069" s="44" t="s">
        <v>359</v>
      </c>
      <c r="D1069" s="45">
        <v>18024.779999999999</v>
      </c>
      <c r="E1069" s="45">
        <v>18024.779999999999</v>
      </c>
    </row>
    <row r="1070" spans="1:5" s="41" customFormat="1" ht="13.5">
      <c r="A1070" s="43">
        <v>41060</v>
      </c>
      <c r="B1070" s="55" t="s">
        <v>720</v>
      </c>
      <c r="C1070" s="44" t="s">
        <v>721</v>
      </c>
      <c r="D1070" s="53">
        <v>71517</v>
      </c>
      <c r="E1070" s="53">
        <v>71517</v>
      </c>
    </row>
    <row r="1071" spans="1:5" s="41" customFormat="1" ht="13.5">
      <c r="A1071" s="43">
        <v>42684</v>
      </c>
      <c r="B1071" s="55" t="s">
        <v>722</v>
      </c>
      <c r="C1071" s="44" t="s">
        <v>721</v>
      </c>
      <c r="D1071" s="53">
        <v>34830</v>
      </c>
      <c r="E1071" s="53">
        <v>34830</v>
      </c>
    </row>
    <row r="1072" spans="1:5" s="41" customFormat="1" ht="13.5">
      <c r="A1072" s="19">
        <v>42620</v>
      </c>
      <c r="B1072" s="50" t="s">
        <v>1486</v>
      </c>
      <c r="C1072" s="20" t="s">
        <v>1487</v>
      </c>
      <c r="D1072" s="42">
        <v>714070</v>
      </c>
      <c r="E1072" s="42">
        <v>714070</v>
      </c>
    </row>
    <row r="1073" spans="1:5" s="41" customFormat="1" ht="13.5">
      <c r="A1073" s="43"/>
      <c r="B1073" s="55" t="s">
        <v>484</v>
      </c>
      <c r="C1073" s="44" t="s">
        <v>485</v>
      </c>
      <c r="D1073" s="53">
        <v>15300</v>
      </c>
      <c r="E1073" s="53">
        <v>15300</v>
      </c>
    </row>
    <row r="1074" spans="1:5" s="41" customFormat="1" ht="13.5">
      <c r="A1074" s="19">
        <v>44418</v>
      </c>
      <c r="B1074" s="50" t="s">
        <v>1957</v>
      </c>
      <c r="C1074" s="20" t="s">
        <v>1958</v>
      </c>
      <c r="D1074" s="42">
        <v>2429010</v>
      </c>
      <c r="E1074" s="42">
        <v>2429010</v>
      </c>
    </row>
    <row r="1075" spans="1:5" s="41" customFormat="1" ht="13.5">
      <c r="A1075" s="19"/>
      <c r="B1075" s="50" t="s">
        <v>1205</v>
      </c>
      <c r="C1075" s="20" t="s">
        <v>1206</v>
      </c>
      <c r="D1075" s="42">
        <v>362394</v>
      </c>
      <c r="E1075" s="42">
        <v>362394</v>
      </c>
    </row>
    <row r="1076" spans="1:5" s="41" customFormat="1" ht="13.5">
      <c r="A1076" s="19">
        <v>44468</v>
      </c>
      <c r="B1076" s="50" t="s">
        <v>1488</v>
      </c>
      <c r="C1076" s="20" t="s">
        <v>1489</v>
      </c>
      <c r="D1076" s="42">
        <v>427678</v>
      </c>
      <c r="E1076" s="42">
        <v>427678</v>
      </c>
    </row>
    <row r="1077" spans="1:5" s="41" customFormat="1" ht="13.5">
      <c r="A1077" s="54">
        <v>43159</v>
      </c>
      <c r="B1077" s="55" t="s">
        <v>1632</v>
      </c>
      <c r="C1077" s="44" t="s">
        <v>1633</v>
      </c>
      <c r="D1077" s="90">
        <v>2730673.1099999999</v>
      </c>
      <c r="E1077" s="90">
        <v>578.30999999999995</v>
      </c>
    </row>
    <row r="1078" spans="1:5" s="41" customFormat="1" ht="13.5">
      <c r="A1078" s="19">
        <v>44588</v>
      </c>
      <c r="B1078" s="50" t="s">
        <v>1207</v>
      </c>
      <c r="C1078" s="20" t="s">
        <v>1208</v>
      </c>
      <c r="D1078" s="57">
        <v>226395</v>
      </c>
      <c r="E1078" s="57">
        <v>226395</v>
      </c>
    </row>
    <row r="1079" spans="1:5" s="41" customFormat="1" ht="13.5">
      <c r="A1079" s="36">
        <v>42451</v>
      </c>
      <c r="B1079" s="37" t="s">
        <v>56</v>
      </c>
      <c r="C1079" s="38" t="s">
        <v>57</v>
      </c>
      <c r="D1079" s="39">
        <v>167532.98000000001</v>
      </c>
      <c r="E1079" s="106">
        <v>73323.169999999998</v>
      </c>
    </row>
    <row r="1080" spans="1:5" s="41" customFormat="1" ht="13.5">
      <c r="A1080" s="46">
        <v>43039</v>
      </c>
      <c r="B1080" s="50" t="s">
        <v>1209</v>
      </c>
      <c r="C1080" s="20" t="s">
        <v>1210</v>
      </c>
      <c r="D1080" s="40">
        <v>114035</v>
      </c>
      <c r="E1080" s="40">
        <v>114035</v>
      </c>
    </row>
    <row r="1081" spans="1:5" s="41" customFormat="1" ht="13.5">
      <c r="A1081" s="19">
        <v>44678</v>
      </c>
      <c r="B1081" s="50" t="s">
        <v>29</v>
      </c>
      <c r="C1081" s="20" t="s">
        <v>30</v>
      </c>
      <c r="D1081" s="42">
        <v>75244.389999999999</v>
      </c>
      <c r="E1081" s="42">
        <v>61787.379999999997</v>
      </c>
    </row>
    <row r="1082" spans="1:5" s="41" customFormat="1" ht="13.5">
      <c r="A1082" s="46">
        <v>15</v>
      </c>
      <c r="B1082" s="37" t="s">
        <v>1211</v>
      </c>
      <c r="C1082" s="20" t="s">
        <v>1212</v>
      </c>
      <c r="D1082" s="48">
        <v>147174</v>
      </c>
      <c r="E1082" s="48">
        <v>147174</v>
      </c>
    </row>
    <row r="1083" spans="1:5" s="41" customFormat="1" ht="13.5">
      <c r="A1083" s="46">
        <v>43803</v>
      </c>
      <c r="B1083" s="37" t="s">
        <v>1959</v>
      </c>
      <c r="C1083" s="105" t="s">
        <v>1960</v>
      </c>
      <c r="D1083" s="48">
        <v>189725</v>
      </c>
      <c r="E1083" s="48">
        <v>189725</v>
      </c>
    </row>
    <row r="1084" spans="1:5" s="41" customFormat="1" ht="13.5">
      <c r="A1084" s="63">
        <v>42877</v>
      </c>
      <c r="B1084" s="50" t="s">
        <v>1490</v>
      </c>
      <c r="C1084" s="20" t="s">
        <v>1491</v>
      </c>
      <c r="D1084" s="42">
        <v>10532.65</v>
      </c>
      <c r="E1084" s="42">
        <v>1113.8900000000001</v>
      </c>
    </row>
    <row r="1085" spans="1:5" s="41" customFormat="1" ht="13.5">
      <c r="A1085" s="19">
        <v>44391</v>
      </c>
      <c r="B1085" s="50" t="s">
        <v>1492</v>
      </c>
      <c r="C1085" s="20" t="s">
        <v>1493</v>
      </c>
      <c r="D1085" s="42">
        <v>25000</v>
      </c>
      <c r="E1085" s="42">
        <v>25000</v>
      </c>
    </row>
    <row r="1086" spans="1:5" s="41" customFormat="1" ht="13.5">
      <c r="A1086" s="43"/>
      <c r="B1086" s="55" t="s">
        <v>723</v>
      </c>
      <c r="C1086" s="44" t="s">
        <v>724</v>
      </c>
      <c r="D1086" s="53">
        <v>103547</v>
      </c>
      <c r="E1086" s="53">
        <v>103547</v>
      </c>
    </row>
    <row r="1087" spans="1:5" s="41" customFormat="1" ht="13.5">
      <c r="A1087" s="79"/>
      <c r="B1087" s="140" t="s">
        <v>1494</v>
      </c>
      <c r="C1087" s="80" t="s">
        <v>1495</v>
      </c>
      <c r="D1087" s="81">
        <v>37786</v>
      </c>
      <c r="E1087" s="81">
        <v>29538.84</v>
      </c>
    </row>
    <row r="1088" spans="1:5" s="41" customFormat="1" ht="13.5">
      <c r="A1088" s="19"/>
      <c r="B1088" s="50" t="s">
        <v>1496</v>
      </c>
      <c r="C1088" s="20" t="s">
        <v>1495</v>
      </c>
      <c r="D1088" s="42">
        <v>2858</v>
      </c>
      <c r="E1088" s="42">
        <v>2858</v>
      </c>
    </row>
    <row r="1089" spans="1:5" s="41" customFormat="1" ht="13.5">
      <c r="A1089" s="54" t="s">
        <v>71</v>
      </c>
      <c r="B1089" s="55" t="s">
        <v>1634</v>
      </c>
      <c r="C1089" s="44" t="s">
        <v>1635</v>
      </c>
      <c r="D1089" s="90">
        <v>44354</v>
      </c>
      <c r="E1089" s="90">
        <v>44354</v>
      </c>
    </row>
    <row r="1090" spans="1:5" s="41" customFormat="1" ht="13.5">
      <c r="A1090" s="54" t="s">
        <v>71</v>
      </c>
      <c r="B1090" s="55" t="s">
        <v>1636</v>
      </c>
      <c r="C1090" s="44" t="s">
        <v>1635</v>
      </c>
      <c r="D1090" s="90">
        <v>312677</v>
      </c>
      <c r="E1090" s="90">
        <v>312677</v>
      </c>
    </row>
    <row r="1091" spans="1:5" s="41" customFormat="1" ht="13.5">
      <c r="A1091" s="54" t="s">
        <v>71</v>
      </c>
      <c r="B1091" s="55" t="s">
        <v>1637</v>
      </c>
      <c r="C1091" s="44" t="s">
        <v>1635</v>
      </c>
      <c r="D1091" s="90">
        <v>259543</v>
      </c>
      <c r="E1091" s="90">
        <v>259543</v>
      </c>
    </row>
    <row r="1092" spans="1:5" s="41" customFormat="1" ht="13.5">
      <c r="A1092" s="43">
        <v>41355</v>
      </c>
      <c r="B1092" s="55" t="s">
        <v>361</v>
      </c>
      <c r="C1092" s="44" t="s">
        <v>362</v>
      </c>
      <c r="D1092" s="45">
        <v>13691</v>
      </c>
      <c r="E1092" s="45">
        <v>13691</v>
      </c>
    </row>
    <row r="1093" spans="1:5" s="41" customFormat="1" ht="13.5">
      <c r="A1093" s="43">
        <v>41355</v>
      </c>
      <c r="B1093" s="55" t="s">
        <v>363</v>
      </c>
      <c r="C1093" s="44" t="s">
        <v>362</v>
      </c>
      <c r="D1093" s="45">
        <v>156221</v>
      </c>
      <c r="E1093" s="45">
        <v>156221</v>
      </c>
    </row>
    <row r="1094" spans="1:5" s="41" customFormat="1" ht="13.5">
      <c r="A1094" s="19">
        <v>39960</v>
      </c>
      <c r="B1094" s="50" t="s">
        <v>1497</v>
      </c>
      <c r="C1094" s="20" t="s">
        <v>1498</v>
      </c>
      <c r="D1094" s="42">
        <v>632523</v>
      </c>
      <c r="E1094" s="42">
        <v>632523</v>
      </c>
    </row>
    <row r="1095" spans="1:5" s="41" customFormat="1" ht="13.5">
      <c r="A1095" s="19"/>
      <c r="B1095" s="50" t="s">
        <v>1499</v>
      </c>
      <c r="C1095" s="20" t="s">
        <v>1498</v>
      </c>
      <c r="D1095" s="42">
        <v>311703</v>
      </c>
      <c r="E1095" s="42">
        <v>311703</v>
      </c>
    </row>
    <row r="1096" spans="1:5" s="41" customFormat="1" ht="13.5">
      <c r="A1096" s="19">
        <v>45391</v>
      </c>
      <c r="B1096" s="50" t="s">
        <v>2290</v>
      </c>
      <c r="C1096" s="20" t="s">
        <v>2291</v>
      </c>
      <c r="D1096" s="42">
        <v>13500</v>
      </c>
      <c r="E1096" s="42">
        <v>13500</v>
      </c>
    </row>
    <row r="1097" spans="1:5" s="41" customFormat="1" ht="13.5">
      <c r="A1097" s="19"/>
      <c r="B1097" s="50" t="s">
        <v>1213</v>
      </c>
      <c r="C1097" s="20" t="s">
        <v>1214</v>
      </c>
      <c r="D1097" s="42">
        <v>246858</v>
      </c>
      <c r="E1097" s="42">
        <v>246858</v>
      </c>
    </row>
    <row r="1098" spans="1:5" s="41" customFormat="1" ht="13.5">
      <c r="A1098" s="43">
        <v>43213</v>
      </c>
      <c r="B1098" s="55" t="s">
        <v>770</v>
      </c>
      <c r="C1098" s="44" t="s">
        <v>771</v>
      </c>
      <c r="D1098" s="53">
        <v>763246</v>
      </c>
      <c r="E1098" s="53">
        <v>424883.34000000003</v>
      </c>
    </row>
    <row r="1099" spans="1:5" s="41" customFormat="1" ht="13.5">
      <c r="A1099" s="43">
        <v>42768</v>
      </c>
      <c r="B1099" s="55" t="s">
        <v>364</v>
      </c>
      <c r="C1099" s="44" t="s">
        <v>365</v>
      </c>
      <c r="D1099" s="45">
        <v>314561.25</v>
      </c>
      <c r="E1099" s="45">
        <v>314561.25</v>
      </c>
    </row>
    <row r="1100" spans="1:5" s="41" customFormat="1" ht="13.5">
      <c r="A1100" s="19">
        <v>44480</v>
      </c>
      <c r="B1100" s="50" t="s">
        <v>1500</v>
      </c>
      <c r="C1100" s="20" t="s">
        <v>1501</v>
      </c>
      <c r="D1100" s="42">
        <v>36053.580000000002</v>
      </c>
      <c r="E1100" s="42">
        <v>36053.580000000002</v>
      </c>
    </row>
    <row r="1101" spans="1:5" s="41" customFormat="1" ht="13.5">
      <c r="A1101" s="19"/>
      <c r="B1101" s="50" t="s">
        <v>1502</v>
      </c>
      <c r="C1101" s="20" t="s">
        <v>1503</v>
      </c>
      <c r="D1101" s="42">
        <v>319397</v>
      </c>
      <c r="E1101" s="42">
        <v>319397</v>
      </c>
    </row>
    <row r="1102" spans="1:5" s="41" customFormat="1" ht="13.5">
      <c r="A1102" s="19"/>
      <c r="B1102" s="50" t="s">
        <v>1504</v>
      </c>
      <c r="C1102" s="20" t="s">
        <v>1503</v>
      </c>
      <c r="D1102" s="42">
        <v>509379</v>
      </c>
      <c r="E1102" s="42">
        <v>509379</v>
      </c>
    </row>
    <row r="1103" spans="1:5" s="41" customFormat="1" ht="13.5">
      <c r="A1103" s="19"/>
      <c r="B1103" s="50" t="s">
        <v>2040</v>
      </c>
      <c r="C1103" s="20" t="s">
        <v>2041</v>
      </c>
      <c r="D1103" s="42">
        <v>1044739</v>
      </c>
      <c r="E1103" s="42">
        <v>1044739</v>
      </c>
    </row>
    <row r="1104" spans="1:5" s="41" customFormat="1" ht="13.5">
      <c r="A1104" s="19">
        <v>44343</v>
      </c>
      <c r="B1104" s="50" t="s">
        <v>1961</v>
      </c>
      <c r="C1104" s="20" t="s">
        <v>1962</v>
      </c>
      <c r="D1104" s="42">
        <v>105845</v>
      </c>
      <c r="E1104" s="42">
        <v>105845</v>
      </c>
    </row>
    <row r="1105" spans="1:5" s="41" customFormat="1" ht="13.5">
      <c r="A1105" s="19">
        <v>44469</v>
      </c>
      <c r="B1105" s="50" t="s">
        <v>1963</v>
      </c>
      <c r="C1105" s="20" t="s">
        <v>1962</v>
      </c>
      <c r="D1105" s="42">
        <v>837691</v>
      </c>
      <c r="E1105" s="42">
        <v>837691</v>
      </c>
    </row>
    <row r="1106" spans="1:5" s="41" customFormat="1" ht="13.5">
      <c r="A1106" s="43">
        <v>44588</v>
      </c>
      <c r="B1106" s="55" t="s">
        <v>903</v>
      </c>
      <c r="C1106" s="44" t="s">
        <v>904</v>
      </c>
      <c r="D1106" s="53">
        <v>10400</v>
      </c>
      <c r="E1106" s="53">
        <v>10400</v>
      </c>
    </row>
    <row r="1107" spans="1:5" s="41" customFormat="1" ht="13.5">
      <c r="A1107" s="43">
        <v>44447</v>
      </c>
      <c r="B1107" s="55" t="s">
        <v>865</v>
      </c>
      <c r="C1107" s="44" t="s">
        <v>866</v>
      </c>
      <c r="D1107" s="53">
        <v>93266</v>
      </c>
      <c r="E1107" s="53">
        <v>93266</v>
      </c>
    </row>
    <row r="1108" spans="1:5" s="41" customFormat="1" ht="13.5">
      <c r="A1108" s="19"/>
      <c r="B1108" s="50" t="s">
        <v>1505</v>
      </c>
      <c r="C1108" s="20" t="s">
        <v>1506</v>
      </c>
      <c r="D1108" s="42">
        <v>281442</v>
      </c>
      <c r="E1108" s="42">
        <v>281442</v>
      </c>
    </row>
    <row r="1109" spans="1:5" s="41" customFormat="1" ht="13.5">
      <c r="A1109" s="43"/>
      <c r="B1109" s="55" t="s">
        <v>1704</v>
      </c>
      <c r="C1109" s="44" t="s">
        <v>1705</v>
      </c>
      <c r="D1109" s="52">
        <v>1422961.1699999999</v>
      </c>
      <c r="E1109" s="52">
        <v>1422961.1699999999</v>
      </c>
    </row>
    <row r="1110" spans="1:5" s="41" customFormat="1" ht="13.5">
      <c r="A1110" s="54"/>
      <c r="B1110" s="96" t="s">
        <v>381</v>
      </c>
      <c r="C1110" s="44" t="s">
        <v>382</v>
      </c>
      <c r="D1110" s="56">
        <v>22874</v>
      </c>
      <c r="E1110" s="56">
        <v>22874</v>
      </c>
    </row>
    <row r="1111" spans="1:5" s="41" customFormat="1" ht="13.5">
      <c r="A1111" s="19"/>
      <c r="B1111" s="50" t="s">
        <v>1215</v>
      </c>
      <c r="C1111" s="20" t="s">
        <v>1216</v>
      </c>
      <c r="D1111" s="42">
        <v>377756</v>
      </c>
      <c r="E1111" s="42">
        <v>377756</v>
      </c>
    </row>
    <row r="1112" spans="1:5" s="41" customFormat="1" ht="13.5">
      <c r="A1112" s="54">
        <v>43803</v>
      </c>
      <c r="B1112" s="96" t="s">
        <v>524</v>
      </c>
      <c r="C1112" s="51" t="s">
        <v>525</v>
      </c>
      <c r="D1112" s="71">
        <v>363045</v>
      </c>
      <c r="E1112" s="71">
        <v>363045</v>
      </c>
    </row>
    <row r="1113" spans="1:5" s="41" customFormat="1" ht="13.5">
      <c r="A1113" s="43">
        <v>45377</v>
      </c>
      <c r="B1113" s="55" t="s">
        <v>935</v>
      </c>
      <c r="C1113" s="44" t="s">
        <v>938</v>
      </c>
      <c r="D1113" s="53">
        <v>3994.3200000000002</v>
      </c>
      <c r="E1113" s="53">
        <v>3994.3200000000002</v>
      </c>
    </row>
    <row r="1114" spans="1:5" s="41" customFormat="1" ht="13.5">
      <c r="A1114" s="43"/>
      <c r="B1114" s="55" t="s">
        <v>486</v>
      </c>
      <c r="C1114" s="44" t="s">
        <v>487</v>
      </c>
      <c r="D1114" s="53">
        <v>5302.1999999999998</v>
      </c>
      <c r="E1114" s="53">
        <v>5302.1999999999998</v>
      </c>
    </row>
    <row r="1115" spans="1:5" s="41" customFormat="1" ht="13.5">
      <c r="A1115" s="43"/>
      <c r="B1115" s="55" t="s">
        <v>488</v>
      </c>
      <c r="C1115" s="44" t="s">
        <v>487</v>
      </c>
      <c r="D1115" s="53">
        <v>750</v>
      </c>
      <c r="E1115" s="53">
        <v>750</v>
      </c>
    </row>
    <row r="1116" spans="1:5" s="41" customFormat="1" ht="13.5">
      <c r="A1116" s="43"/>
      <c r="B1116" s="55" t="s">
        <v>489</v>
      </c>
      <c r="C1116" s="44" t="s">
        <v>487</v>
      </c>
      <c r="D1116" s="53">
        <v>5703</v>
      </c>
      <c r="E1116" s="53">
        <v>5703</v>
      </c>
    </row>
    <row r="1117" spans="1:5" s="41" customFormat="1" ht="27">
      <c r="A1117" s="43"/>
      <c r="B1117" s="55" t="s">
        <v>490</v>
      </c>
      <c r="C1117" s="44" t="s">
        <v>491</v>
      </c>
      <c r="D1117" s="53">
        <v>73985</v>
      </c>
      <c r="E1117" s="53">
        <v>73985</v>
      </c>
    </row>
    <row r="1118" spans="1:5" s="41" customFormat="1" ht="13.5">
      <c r="A1118" s="19"/>
      <c r="B1118" s="50" t="s">
        <v>1217</v>
      </c>
      <c r="C1118" s="20" t="s">
        <v>1218</v>
      </c>
      <c r="D1118" s="42">
        <v>289642</v>
      </c>
      <c r="E1118" s="42">
        <v>289642</v>
      </c>
    </row>
    <row r="1119" spans="1:5" s="41" customFormat="1" ht="13.5">
      <c r="A1119" s="127">
        <v>37426</v>
      </c>
      <c r="B1119" s="111" t="s">
        <v>1507</v>
      </c>
      <c r="C1119" s="114" t="s">
        <v>1508</v>
      </c>
      <c r="D1119" s="128">
        <v>19309</v>
      </c>
      <c r="E1119" s="128">
        <v>19309</v>
      </c>
    </row>
    <row r="1120" spans="1:5" s="41" customFormat="1" ht="13.5">
      <c r="A1120" s="54" t="s">
        <v>71</v>
      </c>
      <c r="B1120" s="55" t="s">
        <v>1640</v>
      </c>
      <c r="C1120" s="44" t="s">
        <v>1641</v>
      </c>
      <c r="D1120" s="90">
        <v>106789</v>
      </c>
      <c r="E1120" s="90">
        <v>106789</v>
      </c>
    </row>
    <row r="1121" spans="1:5" s="41" customFormat="1" ht="13.5">
      <c r="A1121" s="54">
        <v>43803</v>
      </c>
      <c r="B1121" s="55" t="s">
        <v>1638</v>
      </c>
      <c r="C1121" s="44" t="s">
        <v>1639</v>
      </c>
      <c r="D1121" s="90">
        <v>173515</v>
      </c>
      <c r="E1121" s="90">
        <v>173515</v>
      </c>
    </row>
    <row r="1122" spans="1:5" s="41" customFormat="1" ht="13.5">
      <c r="A1122" s="43"/>
      <c r="B1122" s="55" t="s">
        <v>725</v>
      </c>
      <c r="C1122" s="44" t="s">
        <v>726</v>
      </c>
      <c r="D1122" s="53">
        <v>197421.95000000001</v>
      </c>
      <c r="E1122" s="53">
        <v>197421.95000000001</v>
      </c>
    </row>
    <row r="1123" spans="1:5" s="41" customFormat="1" ht="13.5">
      <c r="A1123" s="43"/>
      <c r="B1123" s="55" t="s">
        <v>727</v>
      </c>
      <c r="C1123" s="44" t="s">
        <v>726</v>
      </c>
      <c r="D1123" s="53">
        <v>39350.589999999997</v>
      </c>
      <c r="E1123" s="53">
        <v>39350.589999999997</v>
      </c>
    </row>
    <row r="1124" spans="1:5" s="41" customFormat="1" ht="13.5">
      <c r="A1124" s="43"/>
      <c r="B1124" s="55" t="s">
        <v>728</v>
      </c>
      <c r="C1124" s="44" t="s">
        <v>726</v>
      </c>
      <c r="D1124" s="53">
        <v>4022922</v>
      </c>
      <c r="E1124" s="53">
        <v>4022922</v>
      </c>
    </row>
    <row r="1125" spans="1:5" s="41" customFormat="1" ht="13.5">
      <c r="A1125" s="43"/>
      <c r="B1125" s="55" t="s">
        <v>729</v>
      </c>
      <c r="C1125" s="44" t="s">
        <v>726</v>
      </c>
      <c r="D1125" s="53">
        <v>1046628</v>
      </c>
      <c r="E1125" s="53">
        <v>1046628</v>
      </c>
    </row>
    <row r="1126" spans="1:5" s="41" customFormat="1" ht="13.5">
      <c r="A1126" s="43">
        <v>44508</v>
      </c>
      <c r="B1126" s="55" t="s">
        <v>893</v>
      </c>
      <c r="C1126" s="44" t="s">
        <v>894</v>
      </c>
      <c r="D1126" s="53">
        <v>303886</v>
      </c>
      <c r="E1126" s="53">
        <v>303886</v>
      </c>
    </row>
    <row r="1127" spans="1:5" s="41" customFormat="1" ht="13.5">
      <c r="A1127" s="43">
        <v>43193</v>
      </c>
      <c r="B1127" s="55" t="s">
        <v>772</v>
      </c>
      <c r="C1127" s="44" t="s">
        <v>773</v>
      </c>
      <c r="D1127" s="53">
        <v>242379.60000000001</v>
      </c>
      <c r="E1127" s="53">
        <v>242379.60000000001</v>
      </c>
    </row>
    <row r="1128" spans="1:5" s="41" customFormat="1" ht="27">
      <c r="A1128" s="36">
        <v>43734</v>
      </c>
      <c r="B1128" s="108" t="s">
        <v>1964</v>
      </c>
      <c r="C1128" s="105" t="s">
        <v>1965</v>
      </c>
      <c r="D1128" s="39">
        <v>136685.76999999999</v>
      </c>
      <c r="E1128" s="39">
        <v>84121.770000000004</v>
      </c>
    </row>
    <row r="1129" spans="1:5" s="41" customFormat="1" ht="13.5">
      <c r="A1129" s="82">
        <v>45162</v>
      </c>
      <c r="B1129" s="83" t="s">
        <v>1509</v>
      </c>
      <c r="C1129" s="77" t="s">
        <v>1510</v>
      </c>
      <c r="D1129" s="84">
        <v>5554615.96</v>
      </c>
      <c r="E1129" s="84">
        <v>5554615.96</v>
      </c>
    </row>
    <row r="1130" spans="1:5" s="41" customFormat="1" ht="15" customHeight="1">
      <c r="A1130" s="43"/>
      <c r="B1130" s="55" t="s">
        <v>730</v>
      </c>
      <c r="C1130" s="44" t="s">
        <v>731</v>
      </c>
      <c r="D1130" s="53">
        <v>52505.25</v>
      </c>
      <c r="E1130" s="53">
        <v>52505.25</v>
      </c>
    </row>
    <row r="1131" spans="1:5" s="41" customFormat="1" ht="13.5">
      <c r="A1131" s="43"/>
      <c r="B1131" s="55" t="s">
        <v>732</v>
      </c>
      <c r="C1131" s="44" t="s">
        <v>733</v>
      </c>
      <c r="D1131" s="53">
        <v>126477.19</v>
      </c>
      <c r="E1131" s="53">
        <v>126477.19</v>
      </c>
    </row>
    <row r="1132" spans="1:5" s="41" customFormat="1" ht="13.5">
      <c r="A1132" s="43"/>
      <c r="B1132" s="55" t="s">
        <v>734</v>
      </c>
      <c r="C1132" s="44" t="s">
        <v>733</v>
      </c>
      <c r="D1132" s="53">
        <v>60965.559999999998</v>
      </c>
      <c r="E1132" s="53">
        <v>65147.5</v>
      </c>
    </row>
    <row r="1133" spans="1:5" s="41" customFormat="1" ht="13.5">
      <c r="A1133" s="43"/>
      <c r="B1133" s="55" t="s">
        <v>735</v>
      </c>
      <c r="C1133" s="44" t="s">
        <v>733</v>
      </c>
      <c r="D1133" s="53">
        <v>30489.82</v>
      </c>
      <c r="E1133" s="53">
        <v>32803.93</v>
      </c>
    </row>
    <row r="1134" spans="1:5" s="41" customFormat="1" ht="13.5">
      <c r="A1134" s="43"/>
      <c r="B1134" s="55" t="s">
        <v>736</v>
      </c>
      <c r="C1134" s="44" t="s">
        <v>733</v>
      </c>
      <c r="D1134" s="53">
        <v>949535</v>
      </c>
      <c r="E1134" s="53">
        <v>969943.14000000001</v>
      </c>
    </row>
    <row r="1135" spans="1:5" s="41" customFormat="1" ht="13.5">
      <c r="A1135" s="43"/>
      <c r="B1135" s="55" t="s">
        <v>737</v>
      </c>
      <c r="C1135" s="44" t="s">
        <v>733</v>
      </c>
      <c r="D1135" s="53">
        <v>3482223</v>
      </c>
      <c r="E1135" s="53">
        <v>3557065.6099999999</v>
      </c>
    </row>
    <row r="1136" spans="1:5" s="41" customFormat="1" ht="13.5">
      <c r="A1136" s="43"/>
      <c r="B1136" s="55" t="s">
        <v>738</v>
      </c>
      <c r="C1136" s="44" t="s">
        <v>733</v>
      </c>
      <c r="D1136" s="53">
        <v>1123924.46</v>
      </c>
      <c r="E1136" s="53">
        <v>1148080.71</v>
      </c>
    </row>
    <row r="1137" spans="1:5" s="41" customFormat="1" ht="13.5">
      <c r="A1137" s="43">
        <v>39629</v>
      </c>
      <c r="B1137" s="55" t="s">
        <v>739</v>
      </c>
      <c r="C1137" s="44" t="s">
        <v>740</v>
      </c>
      <c r="D1137" s="53">
        <v>8172.5200000000004</v>
      </c>
      <c r="E1137" s="53">
        <v>8172.5200000000004</v>
      </c>
    </row>
    <row r="1138" spans="1:5" s="41" customFormat="1" ht="13.5">
      <c r="A1138" s="54">
        <v>44075</v>
      </c>
      <c r="B1138" s="55" t="s">
        <v>1642</v>
      </c>
      <c r="C1138" s="44" t="s">
        <v>1643</v>
      </c>
      <c r="D1138" s="90">
        <v>89323</v>
      </c>
      <c r="E1138" s="90">
        <v>89323</v>
      </c>
    </row>
    <row r="1139" spans="1:5" s="41" customFormat="1" ht="27">
      <c r="A1139" s="19">
        <v>39372</v>
      </c>
      <c r="B1139" s="50" t="s">
        <v>1966</v>
      </c>
      <c r="C1139" s="105" t="s">
        <v>1967</v>
      </c>
      <c r="D1139" s="42">
        <v>334264.91999999998</v>
      </c>
      <c r="E1139" s="42">
        <v>334264.91999999998</v>
      </c>
    </row>
    <row r="1140" spans="1:5" s="41" customFormat="1" ht="13.5">
      <c r="A1140" s="43">
        <v>44041</v>
      </c>
      <c r="B1140" s="55" t="s">
        <v>127</v>
      </c>
      <c r="C1140" s="44" t="s">
        <v>128</v>
      </c>
      <c r="D1140" s="45">
        <v>122711</v>
      </c>
      <c r="E1140" s="45">
        <v>122711</v>
      </c>
    </row>
    <row r="1141" spans="1:5" s="41" customFormat="1" ht="13.5">
      <c r="A1141" s="43">
        <v>44616</v>
      </c>
      <c r="B1141" s="55" t="s">
        <v>129</v>
      </c>
      <c r="C1141" s="44" t="s">
        <v>128</v>
      </c>
      <c r="D1141" s="45">
        <v>29856</v>
      </c>
      <c r="E1141" s="45">
        <v>29856</v>
      </c>
    </row>
    <row r="1142" spans="1:5" s="41" customFormat="1" ht="13.5">
      <c r="A1142" s="19">
        <v>44655</v>
      </c>
      <c r="B1142" s="37" t="s">
        <v>1968</v>
      </c>
      <c r="C1142" s="20" t="s">
        <v>1969</v>
      </c>
      <c r="D1142" s="42">
        <v>412865</v>
      </c>
      <c r="E1142" s="42">
        <v>412865</v>
      </c>
    </row>
    <row r="1143" spans="1:5" s="41" customFormat="1" ht="13.5">
      <c r="A1143" s="54">
        <v>43801</v>
      </c>
      <c r="B1143" s="96" t="s">
        <v>518</v>
      </c>
      <c r="C1143" s="51" t="s">
        <v>519</v>
      </c>
      <c r="D1143" s="71">
        <v>265878.09000000003</v>
      </c>
      <c r="E1143" s="71">
        <v>265878.09000000003</v>
      </c>
    </row>
    <row r="1144" spans="1:5" s="41" customFormat="1" ht="13.5">
      <c r="A1144" s="54">
        <v>43803</v>
      </c>
      <c r="B1144" s="96" t="s">
        <v>532</v>
      </c>
      <c r="C1144" s="51" t="s">
        <v>519</v>
      </c>
      <c r="D1144" s="71">
        <v>21960</v>
      </c>
      <c r="E1144" s="71">
        <v>21960</v>
      </c>
    </row>
    <row r="1145" spans="1:5" s="41" customFormat="1" ht="13.5">
      <c r="A1145" s="110">
        <v>44538</v>
      </c>
      <c r="B1145" s="95" t="s">
        <v>2042</v>
      </c>
      <c r="C1145" s="20" t="s">
        <v>2043</v>
      </c>
      <c r="D1145" s="72">
        <v>32562</v>
      </c>
      <c r="E1145" s="72">
        <v>32562</v>
      </c>
    </row>
    <row r="1146" spans="1:5" s="41" customFormat="1" ht="13.5">
      <c r="A1146" s="54">
        <v>43838</v>
      </c>
      <c r="B1146" s="55" t="s">
        <v>1644</v>
      </c>
      <c r="C1146" s="44" t="s">
        <v>1645</v>
      </c>
      <c r="D1146" s="90">
        <v>392210</v>
      </c>
      <c r="E1146" s="90">
        <v>392210</v>
      </c>
    </row>
    <row r="1147" spans="1:5" s="41" customFormat="1" ht="13.5">
      <c r="A1147" s="54">
        <v>44179</v>
      </c>
      <c r="B1147" s="55" t="s">
        <v>1646</v>
      </c>
      <c r="C1147" s="44" t="s">
        <v>1647</v>
      </c>
      <c r="D1147" s="90">
        <v>5876835</v>
      </c>
      <c r="E1147" s="90">
        <v>5876835</v>
      </c>
    </row>
    <row r="1148" spans="1:5" s="41" customFormat="1" ht="13.5">
      <c r="A1148" s="19">
        <v>41222</v>
      </c>
      <c r="B1148" s="50" t="s">
        <v>366</v>
      </c>
      <c r="C1148" s="20" t="s">
        <v>367</v>
      </c>
      <c r="D1148" s="42">
        <v>4085.1599999999999</v>
      </c>
      <c r="E1148" s="42">
        <v>1359.8900000000001</v>
      </c>
    </row>
    <row r="1149" spans="1:5" s="41" customFormat="1" ht="13.5">
      <c r="A1149" s="19"/>
      <c r="B1149" s="50" t="s">
        <v>1219</v>
      </c>
      <c r="C1149" s="20" t="s">
        <v>1220</v>
      </c>
      <c r="D1149" s="42">
        <v>356014</v>
      </c>
      <c r="E1149" s="42">
        <v>356014</v>
      </c>
    </row>
    <row r="1150" spans="1:5" s="41" customFormat="1" ht="13.5">
      <c r="A1150" s="43"/>
      <c r="B1150" s="55" t="s">
        <v>371</v>
      </c>
      <c r="C1150" s="44" t="s">
        <v>372</v>
      </c>
      <c r="D1150" s="45">
        <v>1050</v>
      </c>
      <c r="E1150" s="45">
        <v>1050</v>
      </c>
    </row>
    <row r="1151" spans="1:5" s="41" customFormat="1" ht="13.5">
      <c r="A1151" s="43"/>
      <c r="B1151" s="55" t="s">
        <v>130</v>
      </c>
      <c r="C1151" s="44" t="s">
        <v>131</v>
      </c>
      <c r="D1151" s="45">
        <v>552732</v>
      </c>
      <c r="E1151" s="45">
        <v>552732</v>
      </c>
    </row>
    <row r="1152" spans="1:5" s="41" customFormat="1" ht="13.5">
      <c r="A1152" s="43">
        <v>43077</v>
      </c>
      <c r="B1152" s="55" t="s">
        <v>368</v>
      </c>
      <c r="C1152" s="44" t="s">
        <v>369</v>
      </c>
      <c r="D1152" s="45">
        <v>120.75</v>
      </c>
      <c r="E1152" s="45">
        <v>120.75</v>
      </c>
    </row>
    <row r="1153" spans="1:5" s="41" customFormat="1" ht="13.5">
      <c r="A1153" s="43"/>
      <c r="B1153" s="55" t="s">
        <v>370</v>
      </c>
      <c r="C1153" s="44" t="s">
        <v>369</v>
      </c>
      <c r="D1153" s="45">
        <v>2602.52</v>
      </c>
      <c r="E1153" s="45">
        <v>20.449999999999999</v>
      </c>
    </row>
    <row r="1154" spans="1:5" s="41" customFormat="1" ht="13.5">
      <c r="A1154" s="54">
        <v>43397</v>
      </c>
      <c r="B1154" s="55" t="s">
        <v>373</v>
      </c>
      <c r="C1154" s="44" t="s">
        <v>374</v>
      </c>
      <c r="D1154" s="56">
        <v>1881970</v>
      </c>
      <c r="E1154" s="56">
        <v>914213.14000000001</v>
      </c>
    </row>
    <row r="1155" spans="1:5" s="41" customFormat="1" ht="13.5">
      <c r="A1155" s="43">
        <v>44343</v>
      </c>
      <c r="B1155" s="55" t="s">
        <v>375</v>
      </c>
      <c r="C1155" s="44" t="s">
        <v>376</v>
      </c>
      <c r="D1155" s="45">
        <v>235087</v>
      </c>
      <c r="E1155" s="45">
        <v>235087</v>
      </c>
    </row>
    <row r="1156" spans="1:5" s="41" customFormat="1" ht="13.5">
      <c r="A1156" s="43">
        <v>44343</v>
      </c>
      <c r="B1156" s="55" t="s">
        <v>377</v>
      </c>
      <c r="C1156" s="44" t="s">
        <v>378</v>
      </c>
      <c r="D1156" s="45">
        <v>1014248</v>
      </c>
      <c r="E1156" s="45">
        <v>1014248</v>
      </c>
    </row>
    <row r="1157" spans="1:5" s="41" customFormat="1" ht="13.5">
      <c r="A1157" s="19">
        <v>41305</v>
      </c>
      <c r="B1157" s="50" t="s">
        <v>1511</v>
      </c>
      <c r="C1157" s="20" t="s">
        <v>1512</v>
      </c>
      <c r="D1157" s="42">
        <v>9830436</v>
      </c>
      <c r="E1157" s="42">
        <v>9830436</v>
      </c>
    </row>
    <row r="1158" spans="1:5" s="41" customFormat="1" ht="13.5">
      <c r="A1158" s="19">
        <v>41305</v>
      </c>
      <c r="B1158" s="50" t="s">
        <v>1513</v>
      </c>
      <c r="C1158" s="20" t="s">
        <v>1514</v>
      </c>
      <c r="D1158" s="42">
        <v>295088</v>
      </c>
      <c r="E1158" s="42">
        <v>295088</v>
      </c>
    </row>
    <row r="1159" spans="1:5" s="41" customFormat="1" ht="13.5">
      <c r="A1159" s="19"/>
      <c r="B1159" s="50" t="s">
        <v>1221</v>
      </c>
      <c r="C1159" s="20" t="s">
        <v>1222</v>
      </c>
      <c r="D1159" s="42">
        <v>81874</v>
      </c>
      <c r="E1159" s="42">
        <v>81874</v>
      </c>
    </row>
    <row r="1160" spans="1:5" s="41" customFormat="1" ht="13.5">
      <c r="A1160" s="54">
        <v>42345</v>
      </c>
      <c r="B1160" s="96" t="s">
        <v>379</v>
      </c>
      <c r="C1160" s="44" t="s">
        <v>380</v>
      </c>
      <c r="D1160" s="56">
        <v>2950</v>
      </c>
      <c r="E1160" s="56">
        <v>2950</v>
      </c>
    </row>
    <row r="1161" spans="1:5" s="41" customFormat="1" ht="13.5">
      <c r="A1161" s="43">
        <v>43003</v>
      </c>
      <c r="B1161" s="55" t="s">
        <v>741</v>
      </c>
      <c r="C1161" s="44" t="s">
        <v>742</v>
      </c>
      <c r="D1161" s="53">
        <v>3036773.3900000001</v>
      </c>
      <c r="E1161" s="53">
        <v>3036773.3900000001</v>
      </c>
    </row>
    <row r="1162" spans="1:5" s="41" customFormat="1" ht="13.5">
      <c r="A1162" s="19"/>
      <c r="B1162" s="50" t="s">
        <v>1223</v>
      </c>
      <c r="C1162" s="20" t="s">
        <v>1224</v>
      </c>
      <c r="D1162" s="42">
        <v>2361606</v>
      </c>
      <c r="E1162" s="42">
        <v>2361606</v>
      </c>
    </row>
    <row r="1163" spans="1:5" s="41" customFormat="1" ht="13.5">
      <c r="A1163" s="19"/>
      <c r="B1163" s="50" t="s">
        <v>1225</v>
      </c>
      <c r="C1163" s="20" t="s">
        <v>1226</v>
      </c>
      <c r="D1163" s="42">
        <v>455057</v>
      </c>
      <c r="E1163" s="42">
        <v>455057</v>
      </c>
    </row>
    <row r="1164" spans="1:5" s="41" customFormat="1" ht="13.5">
      <c r="A1164" s="43">
        <v>44515</v>
      </c>
      <c r="B1164" s="55" t="s">
        <v>561</v>
      </c>
      <c r="C1164" s="44" t="s">
        <v>562</v>
      </c>
      <c r="D1164" s="53">
        <v>552618</v>
      </c>
      <c r="E1164" s="53">
        <v>552618</v>
      </c>
    </row>
    <row r="1165" spans="1:5" s="41" customFormat="1" ht="13.5">
      <c r="A1165" s="54">
        <v>44830</v>
      </c>
      <c r="B1165" s="96" t="s">
        <v>574</v>
      </c>
      <c r="C1165" s="51" t="s">
        <v>562</v>
      </c>
      <c r="D1165" s="45">
        <v>2170117.4100000001</v>
      </c>
      <c r="E1165" s="45">
        <v>2170117.4100000001</v>
      </c>
    </row>
    <row r="1166" spans="1:5" s="41" customFormat="1" ht="13.5">
      <c r="A1166" s="43">
        <v>43686</v>
      </c>
      <c r="B1166" s="55" t="s">
        <v>786</v>
      </c>
      <c r="C1166" s="44" t="s">
        <v>787</v>
      </c>
      <c r="D1166" s="53">
        <v>166804.60999999999</v>
      </c>
      <c r="E1166" s="53">
        <v>153922.84</v>
      </c>
    </row>
    <row r="1167" spans="1:5" s="41" customFormat="1" ht="13.5">
      <c r="A1167" s="43">
        <v>43803</v>
      </c>
      <c r="B1167" s="55" t="s">
        <v>808</v>
      </c>
      <c r="C1167" s="44" t="s">
        <v>787</v>
      </c>
      <c r="D1167" s="53">
        <v>45376</v>
      </c>
      <c r="E1167" s="53">
        <v>45376</v>
      </c>
    </row>
    <row r="1168" spans="1:5" s="41" customFormat="1" ht="13.5">
      <c r="A1168" s="43">
        <v>44834</v>
      </c>
      <c r="B1168" s="55" t="s">
        <v>911</v>
      </c>
      <c r="C1168" s="44" t="s">
        <v>912</v>
      </c>
      <c r="D1168" s="53">
        <v>5623298</v>
      </c>
      <c r="E1168" s="53">
        <v>5623298</v>
      </c>
    </row>
    <row r="1169" spans="1:5" s="41" customFormat="1" ht="13.5">
      <c r="A1169" s="43">
        <v>42102</v>
      </c>
      <c r="B1169" s="55" t="s">
        <v>1706</v>
      </c>
      <c r="C1169" s="44" t="s">
        <v>1707</v>
      </c>
      <c r="D1169" s="52">
        <v>39311</v>
      </c>
      <c r="E1169" s="52">
        <v>39311</v>
      </c>
    </row>
    <row r="1170" spans="1:5" s="41" customFormat="1" ht="13.5">
      <c r="A1170" s="43">
        <v>41263</v>
      </c>
      <c r="B1170" s="55" t="s">
        <v>1708</v>
      </c>
      <c r="C1170" s="44" t="s">
        <v>1707</v>
      </c>
      <c r="D1170" s="57">
        <v>46059</v>
      </c>
      <c r="E1170" s="52">
        <v>46059</v>
      </c>
    </row>
    <row r="1171" spans="1:5" s="41" customFormat="1" ht="13.5">
      <c r="A1171" s="43"/>
      <c r="B1171" s="55" t="s">
        <v>743</v>
      </c>
      <c r="C1171" s="44" t="s">
        <v>744</v>
      </c>
      <c r="D1171" s="53">
        <v>1514230</v>
      </c>
      <c r="E1171" s="53">
        <v>1514230</v>
      </c>
    </row>
    <row r="1172" spans="1:5" s="41" customFormat="1" ht="13.5">
      <c r="A1172" s="43"/>
      <c r="B1172" s="55" t="s">
        <v>745</v>
      </c>
      <c r="C1172" s="44" t="s">
        <v>744</v>
      </c>
      <c r="D1172" s="53">
        <v>479982</v>
      </c>
      <c r="E1172" s="53">
        <v>479982</v>
      </c>
    </row>
    <row r="1173" spans="1:5" s="41" customFormat="1" ht="13.5">
      <c r="A1173" s="43"/>
      <c r="B1173" s="55" t="s">
        <v>746</v>
      </c>
      <c r="C1173" s="44" t="s">
        <v>744</v>
      </c>
      <c r="D1173" s="53">
        <v>50000</v>
      </c>
      <c r="E1173" s="53">
        <v>50000</v>
      </c>
    </row>
    <row r="1174" spans="1:5" s="41" customFormat="1" ht="13.5">
      <c r="A1174" s="19">
        <v>44662</v>
      </c>
      <c r="B1174" s="37" t="s">
        <v>2044</v>
      </c>
      <c r="C1174" s="20" t="s">
        <v>2045</v>
      </c>
      <c r="D1174" s="42">
        <v>32242</v>
      </c>
      <c r="E1174" s="42">
        <v>32241</v>
      </c>
    </row>
    <row r="1175" spans="1:5" s="41" customFormat="1" ht="13.5">
      <c r="A1175" s="19"/>
      <c r="B1175" s="50" t="s">
        <v>2046</v>
      </c>
      <c r="C1175" s="20" t="s">
        <v>2047</v>
      </c>
      <c r="D1175" s="42">
        <v>283402</v>
      </c>
      <c r="E1175" s="42">
        <v>283402</v>
      </c>
    </row>
    <row r="1176" spans="1:5" s="41" customFormat="1" ht="13.5">
      <c r="A1176" s="43"/>
      <c r="B1176" s="55" t="s">
        <v>383</v>
      </c>
      <c r="C1176" s="44" t="s">
        <v>384</v>
      </c>
      <c r="D1176" s="45">
        <v>5165631</v>
      </c>
      <c r="E1176" s="45">
        <v>5165631</v>
      </c>
    </row>
    <row r="1177" spans="1:5" s="41" customFormat="1" ht="13.5">
      <c r="A1177" s="43"/>
      <c r="B1177" s="55" t="s">
        <v>385</v>
      </c>
      <c r="C1177" s="44" t="s">
        <v>384</v>
      </c>
      <c r="D1177" s="45">
        <v>28386</v>
      </c>
      <c r="E1177" s="45">
        <v>28386</v>
      </c>
    </row>
    <row r="1178" spans="1:5" s="41" customFormat="1" ht="13.5">
      <c r="A1178" s="43"/>
      <c r="B1178" s="55" t="s">
        <v>386</v>
      </c>
      <c r="C1178" s="44" t="s">
        <v>384</v>
      </c>
      <c r="D1178" s="45">
        <v>141625</v>
      </c>
      <c r="E1178" s="45">
        <v>141625</v>
      </c>
    </row>
    <row r="1179" spans="1:5" s="41" customFormat="1" ht="13.5">
      <c r="A1179" s="43"/>
      <c r="B1179" s="55" t="s">
        <v>492</v>
      </c>
      <c r="C1179" s="44" t="s">
        <v>493</v>
      </c>
      <c r="D1179" s="53">
        <v>8000</v>
      </c>
      <c r="E1179" s="53">
        <v>8000</v>
      </c>
    </row>
    <row r="1180" spans="1:5" s="41" customFormat="1" ht="13.5">
      <c r="A1180" s="43"/>
      <c r="B1180" s="55" t="s">
        <v>494</v>
      </c>
      <c r="C1180" s="44" t="s">
        <v>493</v>
      </c>
      <c r="D1180" s="53">
        <v>1425.0001</v>
      </c>
      <c r="E1180" s="53">
        <v>1425</v>
      </c>
    </row>
    <row r="1181" spans="1:5" s="41" customFormat="1" ht="13.5">
      <c r="A1181" s="43"/>
      <c r="B1181" s="55" t="s">
        <v>495</v>
      </c>
      <c r="C1181" s="44" t="s">
        <v>493</v>
      </c>
      <c r="D1181" s="53">
        <v>1050</v>
      </c>
      <c r="E1181" s="53">
        <v>1050</v>
      </c>
    </row>
    <row r="1182" spans="1:5" s="41" customFormat="1" ht="13.5">
      <c r="A1182" s="19">
        <v>44839</v>
      </c>
      <c r="B1182" s="50" t="s">
        <v>1227</v>
      </c>
      <c r="C1182" s="20" t="s">
        <v>1228</v>
      </c>
      <c r="D1182" s="42">
        <v>540680.19999999995</v>
      </c>
      <c r="E1182" s="42">
        <v>540680.19999999995</v>
      </c>
    </row>
    <row r="1183" spans="1:5" s="41" customFormat="1" ht="13.5">
      <c r="A1183" s="19">
        <v>45264</v>
      </c>
      <c r="B1183" s="50" t="s">
        <v>1229</v>
      </c>
      <c r="C1183" s="20" t="s">
        <v>1228</v>
      </c>
      <c r="D1183" s="42">
        <v>51633</v>
      </c>
      <c r="E1183" s="42">
        <v>51633</v>
      </c>
    </row>
    <row r="1184" spans="1:5" s="41" customFormat="1" ht="13.5">
      <c r="A1184" s="43">
        <v>41180</v>
      </c>
      <c r="B1184" s="55" t="s">
        <v>387</v>
      </c>
      <c r="C1184" s="44" t="s">
        <v>388</v>
      </c>
      <c r="D1184" s="45">
        <v>894278.44999999995</v>
      </c>
      <c r="E1184" s="45">
        <v>704987.44999999995</v>
      </c>
    </row>
    <row r="1185" spans="1:5" s="41" customFormat="1" ht="13.5">
      <c r="A1185" s="43"/>
      <c r="B1185" s="55" t="s">
        <v>389</v>
      </c>
      <c r="C1185" s="44" t="s">
        <v>390</v>
      </c>
      <c r="D1185" s="45">
        <v>40263.400000000001</v>
      </c>
      <c r="E1185" s="45">
        <v>40263.400000000001</v>
      </c>
    </row>
    <row r="1186" spans="1:5" s="41" customFormat="1" ht="13.5">
      <c r="A1186" s="43"/>
      <c r="B1186" s="55" t="s">
        <v>391</v>
      </c>
      <c r="C1186" s="44" t="s">
        <v>390</v>
      </c>
      <c r="D1186" s="45">
        <v>2444.4400000000001</v>
      </c>
      <c r="E1186" s="45">
        <v>2444.4400000000001</v>
      </c>
    </row>
    <row r="1187" spans="1:5" s="41" customFormat="1" ht="13.5">
      <c r="A1187" s="43"/>
      <c r="B1187" s="55" t="s">
        <v>392</v>
      </c>
      <c r="C1187" s="44" t="s">
        <v>390</v>
      </c>
      <c r="D1187" s="45">
        <v>471500</v>
      </c>
      <c r="E1187" s="45">
        <v>471500</v>
      </c>
    </row>
    <row r="1188" spans="1:5" s="41" customFormat="1" ht="13.5">
      <c r="A1188" s="43"/>
      <c r="B1188" s="55" t="s">
        <v>393</v>
      </c>
      <c r="C1188" s="44" t="s">
        <v>390</v>
      </c>
      <c r="D1188" s="45">
        <v>26680</v>
      </c>
      <c r="E1188" s="45">
        <v>26680</v>
      </c>
    </row>
    <row r="1189" spans="1:5" s="41" customFormat="1" ht="13.5">
      <c r="A1189" s="43"/>
      <c r="B1189" s="55" t="s">
        <v>394</v>
      </c>
      <c r="C1189" s="44" t="s">
        <v>390</v>
      </c>
      <c r="D1189" s="45">
        <v>1875</v>
      </c>
      <c r="E1189" s="45">
        <v>1875</v>
      </c>
    </row>
    <row r="1190" spans="1:5" s="41" customFormat="1" ht="13.5">
      <c r="A1190" s="43"/>
      <c r="B1190" s="55" t="s">
        <v>395</v>
      </c>
      <c r="C1190" s="44" t="s">
        <v>390</v>
      </c>
      <c r="D1190" s="45">
        <v>947865</v>
      </c>
      <c r="E1190" s="45">
        <v>947865</v>
      </c>
    </row>
    <row r="1191" spans="1:5" s="41" customFormat="1" ht="13.5">
      <c r="A1191" s="19"/>
      <c r="B1191" s="50" t="s">
        <v>1515</v>
      </c>
      <c r="C1191" s="20" t="s">
        <v>1516</v>
      </c>
      <c r="D1191" s="42">
        <v>149367.87</v>
      </c>
      <c r="E1191" s="42">
        <v>149367.87</v>
      </c>
    </row>
    <row r="1192" spans="1:5" s="41" customFormat="1" ht="13.5">
      <c r="A1192" s="19"/>
      <c r="B1192" s="50" t="s">
        <v>1517</v>
      </c>
      <c r="C1192" s="20" t="s">
        <v>1518</v>
      </c>
      <c r="D1192" s="42">
        <v>1463728</v>
      </c>
      <c r="E1192" s="42">
        <v>1463728</v>
      </c>
    </row>
    <row r="1193" spans="1:5" s="41" customFormat="1" ht="13.5">
      <c r="A1193" s="19"/>
      <c r="B1193" s="50" t="s">
        <v>1519</v>
      </c>
      <c r="C1193" s="20" t="s">
        <v>1518</v>
      </c>
      <c r="D1193" s="42">
        <v>3500</v>
      </c>
      <c r="E1193" s="42">
        <v>3500</v>
      </c>
    </row>
    <row r="1194" spans="1:5" s="41" customFormat="1" ht="13.5">
      <c r="A1194" s="19">
        <v>44469</v>
      </c>
      <c r="B1194" s="50" t="s">
        <v>1520</v>
      </c>
      <c r="C1194" s="20" t="s">
        <v>1521</v>
      </c>
      <c r="D1194" s="42">
        <v>70575.360000000001</v>
      </c>
      <c r="E1194" s="42">
        <v>70575.360000000001</v>
      </c>
    </row>
    <row r="1195" spans="1:5" s="41" customFormat="1" ht="13.5">
      <c r="A1195" s="19"/>
      <c r="B1195" s="50" t="s">
        <v>1522</v>
      </c>
      <c r="C1195" s="20" t="s">
        <v>1523</v>
      </c>
      <c r="D1195" s="42">
        <v>493182</v>
      </c>
      <c r="E1195" s="42">
        <v>493182</v>
      </c>
    </row>
    <row r="1196" spans="1:5" s="41" customFormat="1" ht="13.5">
      <c r="A1196" s="19">
        <v>43022</v>
      </c>
      <c r="B1196" s="138" t="s">
        <v>1524</v>
      </c>
      <c r="C1196" s="64" t="s">
        <v>1525</v>
      </c>
      <c r="D1196" s="65">
        <v>185915</v>
      </c>
      <c r="E1196" s="65">
        <v>185915</v>
      </c>
    </row>
    <row r="1197" spans="1:5" s="41" customFormat="1" ht="13.5">
      <c r="A1197" s="19">
        <v>44735</v>
      </c>
      <c r="B1197" s="50" t="s">
        <v>2048</v>
      </c>
      <c r="C1197" s="20" t="s">
        <v>2049</v>
      </c>
      <c r="D1197" s="42">
        <v>2340641</v>
      </c>
      <c r="E1197" s="42">
        <v>2340641</v>
      </c>
    </row>
    <row r="1198" spans="1:5" s="41" customFormat="1" ht="13.5">
      <c r="A1198" s="19">
        <v>44469</v>
      </c>
      <c r="B1198" s="50" t="s">
        <v>1970</v>
      </c>
      <c r="C1198" s="20" t="s">
        <v>1971</v>
      </c>
      <c r="D1198" s="42">
        <v>195032</v>
      </c>
      <c r="E1198" s="42">
        <v>195032</v>
      </c>
    </row>
    <row r="1199" spans="1:5" s="41" customFormat="1" ht="13.5">
      <c r="A1199" s="36">
        <v>44075</v>
      </c>
      <c r="B1199" s="37" t="s">
        <v>1230</v>
      </c>
      <c r="C1199" s="38" t="s">
        <v>1231</v>
      </c>
      <c r="D1199" s="39">
        <v>172959</v>
      </c>
      <c r="E1199" s="39">
        <v>172959</v>
      </c>
    </row>
    <row r="1200" spans="1:5" s="41" customFormat="1" ht="13.5">
      <c r="A1200" s="19"/>
      <c r="B1200" s="140" t="s">
        <v>1232</v>
      </c>
      <c r="C1200" s="20" t="s">
        <v>1233</v>
      </c>
      <c r="D1200" s="42">
        <v>217588.29000000001</v>
      </c>
      <c r="E1200" s="42">
        <v>217588.29000000001</v>
      </c>
    </row>
    <row r="1201" spans="1:5" s="41" customFormat="1" ht="13.5">
      <c r="A1201" s="19"/>
      <c r="B1201" s="50" t="s">
        <v>1234</v>
      </c>
      <c r="C1201" s="20" t="s">
        <v>1233</v>
      </c>
      <c r="D1201" s="42">
        <v>721033</v>
      </c>
      <c r="E1201" s="42">
        <v>721033</v>
      </c>
    </row>
    <row r="1202" spans="1:5" s="41" customFormat="1" ht="13.5">
      <c r="A1202" s="19"/>
      <c r="B1202" s="50" t="s">
        <v>1235</v>
      </c>
      <c r="C1202" s="20" t="s">
        <v>1233</v>
      </c>
      <c r="D1202" s="42">
        <v>152979.67999999999</v>
      </c>
      <c r="E1202" s="42">
        <v>152979.67999999999</v>
      </c>
    </row>
    <row r="1203" spans="1:5" s="41" customFormat="1" ht="13.5">
      <c r="A1203" s="79">
        <v>41338</v>
      </c>
      <c r="B1203" s="50" t="s">
        <v>1236</v>
      </c>
      <c r="C1203" s="20" t="s">
        <v>1233</v>
      </c>
      <c r="D1203" s="42">
        <v>47564.839999999997</v>
      </c>
      <c r="E1203" s="42">
        <v>47564.839999999997</v>
      </c>
    </row>
    <row r="1204" spans="1:5" s="41" customFormat="1" ht="13.5">
      <c r="A1204" s="43">
        <v>44006</v>
      </c>
      <c r="B1204" s="55" t="s">
        <v>396</v>
      </c>
      <c r="C1204" s="44" t="s">
        <v>397</v>
      </c>
      <c r="D1204" s="45">
        <v>9606.4799999999996</v>
      </c>
      <c r="E1204" s="45">
        <v>9606.4799999999996</v>
      </c>
    </row>
    <row r="1205" spans="1:5" s="41" customFormat="1" ht="13.5">
      <c r="A1205" s="43">
        <v>43684</v>
      </c>
      <c r="B1205" s="55" t="s">
        <v>782</v>
      </c>
      <c r="C1205" s="44" t="s">
        <v>783</v>
      </c>
      <c r="D1205" s="53">
        <v>532949</v>
      </c>
      <c r="E1205" s="53">
        <v>532949</v>
      </c>
    </row>
    <row r="1206" spans="1:5" s="41" customFormat="1" ht="13.5">
      <c r="A1206" s="76">
        <v>43560</v>
      </c>
      <c r="B1206" s="139" t="s">
        <v>1237</v>
      </c>
      <c r="C1206" s="77" t="s">
        <v>783</v>
      </c>
      <c r="D1206" s="78">
        <v>583571</v>
      </c>
      <c r="E1206" s="78">
        <v>583571</v>
      </c>
    </row>
    <row r="1207" spans="1:5" s="41" customFormat="1" ht="13.5">
      <c r="A1207" s="43"/>
      <c r="B1207" s="55" t="s">
        <v>132</v>
      </c>
      <c r="C1207" s="44" t="s">
        <v>133</v>
      </c>
      <c r="D1207" s="45">
        <v>1388101</v>
      </c>
      <c r="E1207" s="45">
        <v>1388101</v>
      </c>
    </row>
    <row r="1208" spans="1:5" s="41" customFormat="1" ht="13.5">
      <c r="A1208" s="43">
        <v>44623</v>
      </c>
      <c r="B1208" s="55" t="s">
        <v>883</v>
      </c>
      <c r="C1208" s="44" t="s">
        <v>884</v>
      </c>
      <c r="D1208" s="53">
        <v>59991</v>
      </c>
      <c r="E1208" s="53">
        <v>59991</v>
      </c>
    </row>
    <row r="1209" spans="1:5" s="41" customFormat="1" ht="13.5">
      <c r="A1209" s="46">
        <v>43577</v>
      </c>
      <c r="B1209" s="37" t="s">
        <v>31</v>
      </c>
      <c r="C1209" s="20" t="s">
        <v>32</v>
      </c>
      <c r="D1209" s="48">
        <v>1555281</v>
      </c>
      <c r="E1209" s="40">
        <v>232234.51999999999</v>
      </c>
    </row>
    <row r="1210" spans="1:5" s="41" customFormat="1" ht="13.5">
      <c r="A1210" s="19"/>
      <c r="B1210" s="50" t="s">
        <v>1526</v>
      </c>
      <c r="C1210" s="20" t="s">
        <v>1527</v>
      </c>
      <c r="D1210" s="42">
        <v>1013471</v>
      </c>
      <c r="E1210" s="42">
        <v>1013471</v>
      </c>
    </row>
    <row r="1211" spans="1:5" s="41" customFormat="1" ht="13.5">
      <c r="A1211" s="19"/>
      <c r="B1211" s="50" t="s">
        <v>1528</v>
      </c>
      <c r="C1211" s="20" t="s">
        <v>1527</v>
      </c>
      <c r="D1211" s="42">
        <v>4124.8199999999997</v>
      </c>
      <c r="E1211" s="42">
        <v>4124.8199999999997</v>
      </c>
    </row>
    <row r="1212" spans="1:5" s="41" customFormat="1" ht="13.5">
      <c r="A1212" s="46">
        <v>43510</v>
      </c>
      <c r="B1212" s="37" t="s">
        <v>1238</v>
      </c>
      <c r="C1212" s="20" t="s">
        <v>1239</v>
      </c>
      <c r="D1212" s="48">
        <v>97015</v>
      </c>
      <c r="E1212" s="48">
        <v>97015</v>
      </c>
    </row>
    <row r="1213" spans="1:5" s="41" customFormat="1" ht="13.5">
      <c r="A1213" s="19">
        <v>44406</v>
      </c>
      <c r="B1213" s="50" t="s">
        <v>1972</v>
      </c>
      <c r="C1213" s="20" t="s">
        <v>1973</v>
      </c>
      <c r="D1213" s="42">
        <v>391716.28000000003</v>
      </c>
      <c r="E1213" s="42">
        <v>391716.28000000003</v>
      </c>
    </row>
    <row r="1214" spans="1:5" s="41" customFormat="1" ht="13.5">
      <c r="A1214" s="19">
        <v>44830</v>
      </c>
      <c r="B1214" s="50" t="s">
        <v>1976</v>
      </c>
      <c r="C1214" s="20" t="s">
        <v>1977</v>
      </c>
      <c r="D1214" s="42">
        <v>274393.85999999999</v>
      </c>
      <c r="E1214" s="42">
        <v>274393.85999999999</v>
      </c>
    </row>
    <row r="1215" spans="1:5" s="41" customFormat="1" ht="13.5">
      <c r="A1215" s="19">
        <v>44830</v>
      </c>
      <c r="B1215" s="50" t="s">
        <v>1974</v>
      </c>
      <c r="C1215" s="20" t="s">
        <v>1975</v>
      </c>
      <c r="D1215" s="42">
        <v>393042.27000000002</v>
      </c>
      <c r="E1215" s="42">
        <v>393042.27000000002</v>
      </c>
    </row>
    <row r="1216" spans="1:5" s="41" customFormat="1" ht="13.5">
      <c r="A1216" s="19">
        <v>44343</v>
      </c>
      <c r="B1216" s="50" t="s">
        <v>873</v>
      </c>
      <c r="C1216" s="20" t="s">
        <v>874</v>
      </c>
      <c r="D1216" s="57">
        <v>10088</v>
      </c>
      <c r="E1216" s="57">
        <v>10088</v>
      </c>
    </row>
    <row r="1217" spans="1:5" s="41" customFormat="1" ht="13.5">
      <c r="A1217" s="19">
        <v>44469</v>
      </c>
      <c r="B1217" s="50" t="s">
        <v>1978</v>
      </c>
      <c r="C1217" s="20" t="s">
        <v>1979</v>
      </c>
      <c r="D1217" s="42">
        <v>69309</v>
      </c>
      <c r="E1217" s="42">
        <v>69309</v>
      </c>
    </row>
    <row r="1218" spans="1:5" s="41" customFormat="1" ht="13.5">
      <c r="A1218" s="19"/>
      <c r="B1218" s="50" t="s">
        <v>496</v>
      </c>
      <c r="C1218" s="20" t="s">
        <v>497</v>
      </c>
      <c r="D1218" s="57">
        <v>19797</v>
      </c>
      <c r="E1218" s="57">
        <v>19797</v>
      </c>
    </row>
    <row r="1219" spans="1:5" s="41" customFormat="1" ht="13.5">
      <c r="A1219" s="19"/>
      <c r="B1219" s="50" t="s">
        <v>498</v>
      </c>
      <c r="C1219" s="20" t="s">
        <v>497</v>
      </c>
      <c r="D1219" s="57">
        <v>437298</v>
      </c>
      <c r="E1219" s="57">
        <v>437298</v>
      </c>
    </row>
    <row r="1220" spans="1:5" s="41" customFormat="1" ht="13.5">
      <c r="A1220" s="36">
        <v>43896</v>
      </c>
      <c r="B1220" s="108" t="s">
        <v>58</v>
      </c>
      <c r="C1220" s="38" t="s">
        <v>59</v>
      </c>
      <c r="D1220" s="39">
        <v>226016.14999999999</v>
      </c>
      <c r="E1220" s="40">
        <v>92196.759999999995</v>
      </c>
    </row>
    <row r="1221" spans="1:5" s="41" customFormat="1" ht="13.5">
      <c r="A1221" s="36">
        <v>43787</v>
      </c>
      <c r="B1221" s="37" t="s">
        <v>60</v>
      </c>
      <c r="C1221" s="38" t="s">
        <v>59</v>
      </c>
      <c r="D1221" s="39">
        <v>234030</v>
      </c>
      <c r="E1221" s="40">
        <v>53504.650000000001</v>
      </c>
    </row>
    <row r="1222" spans="1:5" s="41" customFormat="1" ht="13.5">
      <c r="A1222" s="46">
        <v>44092</v>
      </c>
      <c r="B1222" s="50" t="s">
        <v>1648</v>
      </c>
      <c r="C1222" s="20" t="s">
        <v>1649</v>
      </c>
      <c r="D1222" s="40">
        <v>84964</v>
      </c>
      <c r="E1222" s="40">
        <v>7364</v>
      </c>
    </row>
    <row r="1223" spans="1:5" s="41" customFormat="1" ht="13.5">
      <c r="A1223" s="36">
        <v>43763</v>
      </c>
      <c r="B1223" s="108" t="s">
        <v>1240</v>
      </c>
      <c r="C1223" s="38" t="s">
        <v>1241</v>
      </c>
      <c r="D1223" s="39">
        <v>402410</v>
      </c>
      <c r="E1223" s="39">
        <v>402410</v>
      </c>
    </row>
    <row r="1224" spans="1:5" s="41" customFormat="1" ht="13.5">
      <c r="A1224" s="19">
        <v>44343</v>
      </c>
      <c r="B1224" s="50" t="s">
        <v>1242</v>
      </c>
      <c r="C1224" s="20" t="s">
        <v>1241</v>
      </c>
      <c r="D1224" s="42">
        <v>507272</v>
      </c>
      <c r="E1224" s="42">
        <v>507272</v>
      </c>
    </row>
    <row r="1225" spans="1:5" s="41" customFormat="1" ht="13.5">
      <c r="A1225" s="19">
        <v>45198</v>
      </c>
      <c r="B1225" s="50" t="s">
        <v>88</v>
      </c>
      <c r="C1225" s="20" t="s">
        <v>89</v>
      </c>
      <c r="D1225" s="42">
        <v>954159.31000000006</v>
      </c>
      <c r="E1225" s="42">
        <v>895646.39000000001</v>
      </c>
    </row>
    <row r="1226" spans="1:5" s="41" customFormat="1" ht="13.5">
      <c r="A1226" s="19">
        <v>45198</v>
      </c>
      <c r="B1226" s="50" t="s">
        <v>90</v>
      </c>
      <c r="C1226" s="20" t="s">
        <v>91</v>
      </c>
      <c r="D1226" s="42">
        <v>756673.38</v>
      </c>
      <c r="E1226" s="42">
        <v>710296.85999999999</v>
      </c>
    </row>
    <row r="1227" spans="1:5" s="41" customFormat="1" ht="13.5">
      <c r="A1227" s="19">
        <v>45238</v>
      </c>
      <c r="B1227" s="50" t="s">
        <v>1243</v>
      </c>
      <c r="C1227" s="20" t="s">
        <v>1244</v>
      </c>
      <c r="D1227" s="42">
        <v>43524</v>
      </c>
      <c r="E1227" s="42">
        <v>38524</v>
      </c>
    </row>
    <row r="1228" spans="1:5" s="41" customFormat="1" ht="13.5">
      <c r="A1228" s="74">
        <v>45198</v>
      </c>
      <c r="B1228" s="60" t="s">
        <v>92</v>
      </c>
      <c r="C1228" s="20" t="s">
        <v>93</v>
      </c>
      <c r="D1228" s="75">
        <v>2870829.9700000002</v>
      </c>
      <c r="E1228" s="75">
        <v>2694996.21</v>
      </c>
    </row>
    <row r="1229" spans="1:5" s="41" customFormat="1" ht="13.5">
      <c r="A1229" s="19">
        <v>42865</v>
      </c>
      <c r="B1229" s="50" t="s">
        <v>747</v>
      </c>
      <c r="C1229" s="20" t="s">
        <v>748</v>
      </c>
      <c r="D1229" s="57">
        <v>96656</v>
      </c>
      <c r="E1229" s="57">
        <v>96656</v>
      </c>
    </row>
    <row r="1230" spans="1:5" s="41" customFormat="1" ht="13.5">
      <c r="A1230" s="36">
        <v>43762</v>
      </c>
      <c r="B1230" s="108" t="s">
        <v>1245</v>
      </c>
      <c r="C1230" s="38" t="s">
        <v>1246</v>
      </c>
      <c r="D1230" s="39">
        <v>419161</v>
      </c>
      <c r="E1230" s="39">
        <v>419161</v>
      </c>
    </row>
    <row r="1231" spans="1:5" s="41" customFormat="1" ht="13.5">
      <c r="A1231" s="43"/>
      <c r="B1231" s="55" t="s">
        <v>398</v>
      </c>
      <c r="C1231" s="44" t="s">
        <v>399</v>
      </c>
      <c r="D1231" s="45">
        <v>689732</v>
      </c>
      <c r="E1231" s="45">
        <v>689732</v>
      </c>
    </row>
    <row r="1232" spans="1:5" s="41" customFormat="1" ht="13.5">
      <c r="A1232" s="43"/>
      <c r="B1232" s="55" t="s">
        <v>400</v>
      </c>
      <c r="C1232" s="44" t="s">
        <v>399</v>
      </c>
      <c r="D1232" s="45">
        <v>14754</v>
      </c>
      <c r="E1232" s="45">
        <v>14754</v>
      </c>
    </row>
    <row r="1233" spans="1:5" s="41" customFormat="1" ht="13.5">
      <c r="A1233" s="43"/>
      <c r="B1233" s="55" t="s">
        <v>401</v>
      </c>
      <c r="C1233" s="44" t="s">
        <v>399</v>
      </c>
      <c r="D1233" s="45">
        <v>246071</v>
      </c>
      <c r="E1233" s="45">
        <v>246071</v>
      </c>
    </row>
    <row r="1234" spans="1:5" s="41" customFormat="1" ht="13.5">
      <c r="A1234" s="43"/>
      <c r="B1234" s="55" t="s">
        <v>402</v>
      </c>
      <c r="C1234" s="44" t="s">
        <v>399</v>
      </c>
      <c r="D1234" s="45">
        <v>632431</v>
      </c>
      <c r="E1234" s="45">
        <v>632431</v>
      </c>
    </row>
    <row r="1235" spans="1:5" s="41" customFormat="1" ht="13.5">
      <c r="A1235" s="43"/>
      <c r="B1235" s="55" t="s">
        <v>403</v>
      </c>
      <c r="C1235" s="44" t="s">
        <v>399</v>
      </c>
      <c r="D1235" s="45">
        <v>189476</v>
      </c>
      <c r="E1235" s="45">
        <v>189476</v>
      </c>
    </row>
    <row r="1236" spans="1:5" s="41" customFormat="1" ht="13.5">
      <c r="A1236" s="43"/>
      <c r="B1236" s="55" t="s">
        <v>404</v>
      </c>
      <c r="C1236" s="44" t="s">
        <v>399</v>
      </c>
      <c r="D1236" s="45">
        <v>243025</v>
      </c>
      <c r="E1236" s="45">
        <v>243025</v>
      </c>
    </row>
    <row r="1237" spans="1:5" s="41" customFormat="1" ht="13.5">
      <c r="A1237" s="43"/>
      <c r="B1237" s="55" t="s">
        <v>405</v>
      </c>
      <c r="C1237" s="44" t="s">
        <v>406</v>
      </c>
      <c r="D1237" s="45">
        <v>44007.400000000001</v>
      </c>
      <c r="E1237" s="45">
        <v>34655.400000000001</v>
      </c>
    </row>
    <row r="1238" spans="1:5" s="41" customFormat="1" ht="13.5">
      <c r="A1238" s="43">
        <v>42216</v>
      </c>
      <c r="B1238" s="55" t="s">
        <v>407</v>
      </c>
      <c r="C1238" s="44" t="s">
        <v>408</v>
      </c>
      <c r="D1238" s="45">
        <v>15007161</v>
      </c>
      <c r="E1238" s="45">
        <v>15007161</v>
      </c>
    </row>
    <row r="1239" spans="1:5" s="41" customFormat="1" ht="13.5">
      <c r="A1239" s="43">
        <v>45029</v>
      </c>
      <c r="B1239" s="55" t="s">
        <v>917</v>
      </c>
      <c r="C1239" s="44" t="s">
        <v>918</v>
      </c>
      <c r="D1239" s="53">
        <v>93949</v>
      </c>
      <c r="E1239" s="53">
        <v>93949</v>
      </c>
    </row>
    <row r="1240" spans="1:5" s="41" customFormat="1" ht="13.5">
      <c r="A1240" s="19">
        <v>45386</v>
      </c>
      <c r="B1240" s="50" t="s">
        <v>2292</v>
      </c>
      <c r="C1240" s="20" t="s">
        <v>2293</v>
      </c>
      <c r="D1240" s="42">
        <v>136504.79000000001</v>
      </c>
      <c r="E1240" s="42">
        <v>136504.79000000001</v>
      </c>
    </row>
    <row r="1241" spans="1:5" s="41" customFormat="1" ht="13.5">
      <c r="A1241" s="54">
        <v>40868</v>
      </c>
      <c r="B1241" s="55" t="s">
        <v>1650</v>
      </c>
      <c r="C1241" s="44" t="s">
        <v>1651</v>
      </c>
      <c r="D1241" s="90">
        <v>443717</v>
      </c>
      <c r="E1241" s="90">
        <v>443717</v>
      </c>
    </row>
    <row r="1242" spans="1:5" s="41" customFormat="1" ht="27">
      <c r="A1242" s="63"/>
      <c r="B1242" s="138" t="s">
        <v>1247</v>
      </c>
      <c r="C1242" s="64" t="s">
        <v>1248</v>
      </c>
      <c r="D1242" s="65">
        <v>1159350</v>
      </c>
      <c r="E1242" s="65">
        <v>1159350</v>
      </c>
    </row>
    <row r="1243" spans="1:5" s="41" customFormat="1" ht="13.5">
      <c r="A1243" s="59">
        <v>45108</v>
      </c>
      <c r="B1243" s="60" t="s">
        <v>76</v>
      </c>
      <c r="C1243" s="123" t="s">
        <v>77</v>
      </c>
      <c r="D1243" s="61">
        <v>852632</v>
      </c>
      <c r="E1243" s="61">
        <v>682105.59999999998</v>
      </c>
    </row>
    <row r="1244" spans="1:5" s="41" customFormat="1" ht="13.5">
      <c r="A1244" s="82">
        <v>44834</v>
      </c>
      <c r="B1244" s="152" t="s">
        <v>2247</v>
      </c>
      <c r="C1244" s="77" t="s">
        <v>2248</v>
      </c>
      <c r="D1244" s="131">
        <v>50679</v>
      </c>
      <c r="E1244" s="131">
        <v>50679</v>
      </c>
    </row>
    <row r="1245" spans="1:5" s="41" customFormat="1" ht="13.5">
      <c r="A1245" s="19">
        <v>43738</v>
      </c>
      <c r="B1245" s="50" t="s">
        <v>791</v>
      </c>
      <c r="C1245" s="20" t="s">
        <v>792</v>
      </c>
      <c r="D1245" s="57">
        <v>8187834.9100000001</v>
      </c>
      <c r="E1245" s="57">
        <v>8187834.9100000001</v>
      </c>
    </row>
    <row r="1246" spans="1:5" s="41" customFormat="1" ht="13.5">
      <c r="A1246" s="19">
        <v>42898</v>
      </c>
      <c r="B1246" s="50" t="s">
        <v>749</v>
      </c>
      <c r="C1246" s="20" t="s">
        <v>750</v>
      </c>
      <c r="D1246" s="57">
        <v>1990042.22</v>
      </c>
      <c r="E1246" s="57">
        <v>1990042.22</v>
      </c>
    </row>
    <row r="1247" spans="1:5" s="41" customFormat="1" ht="13.5">
      <c r="A1247" s="19">
        <v>44075</v>
      </c>
      <c r="B1247" s="50" t="s">
        <v>834</v>
      </c>
      <c r="C1247" s="20" t="s">
        <v>835</v>
      </c>
      <c r="D1247" s="57">
        <v>1080897</v>
      </c>
      <c r="E1247" s="57">
        <v>1080897</v>
      </c>
    </row>
    <row r="1248" spans="1:5" s="41" customFormat="1" ht="13.5">
      <c r="A1248" s="19">
        <v>44448</v>
      </c>
      <c r="B1248" s="50" t="s">
        <v>869</v>
      </c>
      <c r="C1248" s="20" t="s">
        <v>835</v>
      </c>
      <c r="D1248" s="57">
        <v>596191</v>
      </c>
      <c r="E1248" s="57">
        <v>596191</v>
      </c>
    </row>
    <row r="1249" spans="1:5" s="41" customFormat="1" ht="13.5">
      <c r="A1249" s="46">
        <v>45154</v>
      </c>
      <c r="B1249" s="50" t="s">
        <v>1652</v>
      </c>
      <c r="C1249" s="20" t="s">
        <v>1653</v>
      </c>
      <c r="D1249" s="40">
        <v>7291</v>
      </c>
      <c r="E1249" s="40">
        <v>41.340000000000003</v>
      </c>
    </row>
    <row r="1250" spans="1:5" s="41" customFormat="1" ht="13.5">
      <c r="A1250" s="19"/>
      <c r="B1250" s="50" t="s">
        <v>751</v>
      </c>
      <c r="C1250" s="20" t="s">
        <v>752</v>
      </c>
      <c r="D1250" s="57">
        <v>61392</v>
      </c>
      <c r="E1250" s="57">
        <v>64528.410000000003</v>
      </c>
    </row>
    <row r="1251" spans="1:5" s="41" customFormat="1" ht="13.5">
      <c r="A1251" s="19"/>
      <c r="B1251" s="50" t="s">
        <v>753</v>
      </c>
      <c r="C1251" s="20" t="s">
        <v>752</v>
      </c>
      <c r="D1251" s="57">
        <v>3560574</v>
      </c>
      <c r="E1251" s="57">
        <v>3742477.6099999999</v>
      </c>
    </row>
    <row r="1252" spans="1:5" s="41" customFormat="1" ht="13.5">
      <c r="A1252" s="19">
        <v>41178</v>
      </c>
      <c r="B1252" s="50" t="s">
        <v>409</v>
      </c>
      <c r="C1252" s="20" t="s">
        <v>410</v>
      </c>
      <c r="D1252" s="42">
        <v>48150</v>
      </c>
      <c r="E1252" s="42">
        <v>48150</v>
      </c>
    </row>
    <row r="1253" spans="1:5" s="41" customFormat="1" ht="13.5">
      <c r="A1253" s="19">
        <v>43217</v>
      </c>
      <c r="B1253" s="50" t="s">
        <v>411</v>
      </c>
      <c r="C1253" s="20" t="s">
        <v>410</v>
      </c>
      <c r="D1253" s="42">
        <v>1839025.78</v>
      </c>
      <c r="E1253" s="42">
        <v>1839025.78</v>
      </c>
    </row>
    <row r="1254" spans="1:5" s="41" customFormat="1" ht="13.5">
      <c r="A1254" s="19">
        <v>44300</v>
      </c>
      <c r="B1254" s="50" t="s">
        <v>412</v>
      </c>
      <c r="C1254" s="20" t="s">
        <v>413</v>
      </c>
      <c r="D1254" s="42">
        <v>83378</v>
      </c>
      <c r="E1254" s="42">
        <v>39707</v>
      </c>
    </row>
    <row r="1255" spans="1:5" s="41" customFormat="1" ht="13.5">
      <c r="A1255" s="46">
        <v>44715</v>
      </c>
      <c r="B1255" s="37" t="s">
        <v>16</v>
      </c>
      <c r="C1255" s="47" t="s">
        <v>17</v>
      </c>
      <c r="D1255" s="62">
        <v>609194.73999999999</v>
      </c>
      <c r="E1255" s="62">
        <v>177291.58000000002</v>
      </c>
    </row>
    <row r="1256" spans="1:5" s="41" customFormat="1" ht="13.5">
      <c r="A1256" s="46">
        <v>43545</v>
      </c>
      <c r="B1256" s="37" t="s">
        <v>1529</v>
      </c>
      <c r="C1256" s="20" t="s">
        <v>1530</v>
      </c>
      <c r="D1256" s="48">
        <v>888040</v>
      </c>
      <c r="E1256" s="40">
        <v>888040</v>
      </c>
    </row>
    <row r="1257" spans="1:5" s="41" customFormat="1" ht="13.5">
      <c r="A1257" s="19">
        <v>44343</v>
      </c>
      <c r="B1257" s="50" t="s">
        <v>1531</v>
      </c>
      <c r="C1257" s="20" t="s">
        <v>1532</v>
      </c>
      <c r="D1257" s="42">
        <v>651122</v>
      </c>
      <c r="E1257" s="42">
        <v>651122</v>
      </c>
    </row>
    <row r="1258" spans="1:5" s="41" customFormat="1" ht="13.5">
      <c r="A1258" s="19">
        <v>44455</v>
      </c>
      <c r="B1258" s="50" t="s">
        <v>1533</v>
      </c>
      <c r="C1258" s="20" t="s">
        <v>1532</v>
      </c>
      <c r="D1258" s="42">
        <v>916821</v>
      </c>
      <c r="E1258" s="42">
        <v>916821</v>
      </c>
    </row>
    <row r="1259" spans="1:5" s="41" customFormat="1" ht="13.5">
      <c r="A1259" s="19">
        <v>44777</v>
      </c>
      <c r="B1259" s="50" t="s">
        <v>1534</v>
      </c>
      <c r="C1259" s="20" t="s">
        <v>1532</v>
      </c>
      <c r="D1259" s="42">
        <v>2254990.3900000001</v>
      </c>
      <c r="E1259" s="42">
        <v>2254990.3900000001</v>
      </c>
    </row>
    <row r="1260" spans="1:5" s="41" customFormat="1" ht="13.5">
      <c r="A1260" s="19">
        <v>44075</v>
      </c>
      <c r="B1260" s="50" t="s">
        <v>1535</v>
      </c>
      <c r="C1260" s="20" t="s">
        <v>1536</v>
      </c>
      <c r="D1260" s="42">
        <v>199598</v>
      </c>
      <c r="E1260" s="42">
        <v>199598</v>
      </c>
    </row>
    <row r="1261" spans="1:5" s="41" customFormat="1" ht="13.5">
      <c r="A1261" s="19">
        <v>44455</v>
      </c>
      <c r="B1261" s="50" t="s">
        <v>1537</v>
      </c>
      <c r="C1261" s="20" t="s">
        <v>1536</v>
      </c>
      <c r="D1261" s="42">
        <v>474207</v>
      </c>
      <c r="E1261" s="42">
        <v>474207</v>
      </c>
    </row>
    <row r="1262" spans="1:5" s="41" customFormat="1" ht="13.5">
      <c r="A1262" s="19">
        <v>44777</v>
      </c>
      <c r="B1262" s="50" t="s">
        <v>1538</v>
      </c>
      <c r="C1262" s="20" t="s">
        <v>1536</v>
      </c>
      <c r="D1262" s="42">
        <v>282549.15999999997</v>
      </c>
      <c r="E1262" s="42">
        <v>282549.15999999997</v>
      </c>
    </row>
    <row r="1263" spans="1:5" s="41" customFormat="1" ht="13.5">
      <c r="A1263" s="19">
        <v>45149</v>
      </c>
      <c r="B1263" s="50" t="s">
        <v>1539</v>
      </c>
      <c r="C1263" s="20" t="s">
        <v>1536</v>
      </c>
      <c r="D1263" s="42">
        <v>81978.350000000006</v>
      </c>
      <c r="E1263" s="42">
        <v>81978.350000000006</v>
      </c>
    </row>
    <row r="1264" spans="1:5" s="41" customFormat="1" ht="13.5">
      <c r="A1264" s="19">
        <v>43873</v>
      </c>
      <c r="B1264" s="50" t="s">
        <v>2249</v>
      </c>
      <c r="C1264" s="20" t="s">
        <v>2250</v>
      </c>
      <c r="D1264" s="62">
        <v>160845.97</v>
      </c>
      <c r="E1264" s="62">
        <v>160845.97</v>
      </c>
    </row>
    <row r="1265" spans="1:5" s="41" customFormat="1" ht="13.5">
      <c r="A1265" s="19">
        <v>44538</v>
      </c>
      <c r="B1265" s="50" t="s">
        <v>2251</v>
      </c>
      <c r="C1265" s="20" t="s">
        <v>2250</v>
      </c>
      <c r="D1265" s="42">
        <v>18558</v>
      </c>
      <c r="E1265" s="42">
        <v>18558</v>
      </c>
    </row>
    <row r="1266" spans="1:5" s="41" customFormat="1" ht="13.5">
      <c r="A1266" s="19">
        <v>44587</v>
      </c>
      <c r="B1266" s="50" t="s">
        <v>2252</v>
      </c>
      <c r="C1266" s="20" t="s">
        <v>2250</v>
      </c>
      <c r="D1266" s="42">
        <v>18083</v>
      </c>
      <c r="E1266" s="42">
        <v>18083</v>
      </c>
    </row>
    <row r="1267" spans="1:5" s="41" customFormat="1" ht="13.5">
      <c r="A1267" s="19">
        <v>44343</v>
      </c>
      <c r="B1267" s="50" t="s">
        <v>2253</v>
      </c>
      <c r="C1267" s="20" t="s">
        <v>2254</v>
      </c>
      <c r="D1267" s="62">
        <v>33334</v>
      </c>
      <c r="E1267" s="62">
        <v>33334</v>
      </c>
    </row>
    <row r="1268" spans="1:5" s="41" customFormat="1" ht="54">
      <c r="A1268" s="101">
        <v>44173</v>
      </c>
      <c r="B1268" s="118" t="s">
        <v>2255</v>
      </c>
      <c r="C1268" s="157" t="s">
        <v>2256</v>
      </c>
      <c r="D1268" s="132">
        <v>255237213.68000001</v>
      </c>
      <c r="E1268" s="132">
        <v>242401634.68000001</v>
      </c>
    </row>
    <row r="1269" spans="1:5" s="41" customFormat="1" ht="13.5">
      <c r="A1269" s="19"/>
      <c r="B1269" s="50" t="s">
        <v>1249</v>
      </c>
      <c r="C1269" s="20" t="s">
        <v>1250</v>
      </c>
      <c r="D1269" s="42">
        <v>39.310000000000002</v>
      </c>
      <c r="E1269" s="42">
        <v>39.310000000000002</v>
      </c>
    </row>
    <row r="1270" spans="1:5" s="41" customFormat="1" ht="13.5">
      <c r="A1270" s="79"/>
      <c r="B1270" s="140" t="s">
        <v>1540</v>
      </c>
      <c r="C1270" s="80" t="s">
        <v>1541</v>
      </c>
      <c r="D1270" s="81">
        <v>55245</v>
      </c>
      <c r="E1270" s="81">
        <v>44003.540000000001</v>
      </c>
    </row>
    <row r="1271" spans="1:5" s="41" customFormat="1" ht="13.5">
      <c r="A1271" s="19">
        <v>41305</v>
      </c>
      <c r="B1271" s="50" t="s">
        <v>1542</v>
      </c>
      <c r="C1271" s="20" t="s">
        <v>1541</v>
      </c>
      <c r="D1271" s="42">
        <v>64277.260000000002</v>
      </c>
      <c r="E1271" s="42">
        <v>64277.260000000002</v>
      </c>
    </row>
    <row r="1272" spans="1:5" s="41" customFormat="1" ht="13.5">
      <c r="A1272" s="54">
        <v>42102</v>
      </c>
      <c r="B1272" s="55" t="s">
        <v>1654</v>
      </c>
      <c r="C1272" s="44" t="s">
        <v>1655</v>
      </c>
      <c r="D1272" s="90">
        <v>8097228.1799999997</v>
      </c>
      <c r="E1272" s="90">
        <v>8097228.1799999997</v>
      </c>
    </row>
    <row r="1273" spans="1:5" s="41" customFormat="1" ht="13.5">
      <c r="A1273" s="54">
        <v>44075</v>
      </c>
      <c r="B1273" s="55" t="s">
        <v>1656</v>
      </c>
      <c r="C1273" s="44" t="s">
        <v>1657</v>
      </c>
      <c r="D1273" s="90">
        <v>2252296</v>
      </c>
      <c r="E1273" s="90">
        <v>2252296</v>
      </c>
    </row>
    <row r="1274" spans="1:5" s="41" customFormat="1" ht="13.5">
      <c r="A1274" s="19">
        <v>42067</v>
      </c>
      <c r="B1274" s="50" t="s">
        <v>1980</v>
      </c>
      <c r="C1274" s="20" t="s">
        <v>1981</v>
      </c>
      <c r="D1274" s="42">
        <v>11223503.529999999</v>
      </c>
      <c r="E1274" s="42">
        <v>11223503.529999999</v>
      </c>
    </row>
    <row r="1275" spans="1:5" s="41" customFormat="1" ht="13.5">
      <c r="A1275" s="46">
        <v>43838</v>
      </c>
      <c r="B1275" s="108" t="s">
        <v>1982</v>
      </c>
      <c r="C1275" s="105" t="s">
        <v>1981</v>
      </c>
      <c r="D1275" s="48">
        <v>321502</v>
      </c>
      <c r="E1275" s="48">
        <v>321502</v>
      </c>
    </row>
    <row r="1276" spans="1:5" s="41" customFormat="1" ht="13.5">
      <c r="A1276" s="43"/>
      <c r="B1276" s="55" t="s">
        <v>499</v>
      </c>
      <c r="C1276" s="44" t="s">
        <v>500</v>
      </c>
      <c r="D1276" s="53">
        <v>5527.8699999999999</v>
      </c>
      <c r="E1276" s="53">
        <v>5527.8699999999999</v>
      </c>
    </row>
    <row r="1277" spans="1:5" s="41" customFormat="1" ht="13.5">
      <c r="A1277" s="43"/>
      <c r="B1277" s="55" t="s">
        <v>501</v>
      </c>
      <c r="C1277" s="44" t="s">
        <v>500</v>
      </c>
      <c r="D1277" s="53">
        <v>3520</v>
      </c>
      <c r="E1277" s="53">
        <v>3520</v>
      </c>
    </row>
    <row r="1278" spans="1:5" s="41" customFormat="1" ht="13.5">
      <c r="A1278" s="54">
        <v>44075</v>
      </c>
      <c r="B1278" s="96" t="s">
        <v>555</v>
      </c>
      <c r="C1278" s="51" t="s">
        <v>556</v>
      </c>
      <c r="D1278" s="45">
        <v>529440</v>
      </c>
      <c r="E1278" s="45">
        <v>529440</v>
      </c>
    </row>
    <row r="1279" spans="1:5" s="41" customFormat="1" ht="13.5">
      <c r="A1279" s="46"/>
      <c r="B1279" s="138" t="s">
        <v>1251</v>
      </c>
      <c r="C1279" s="64" t="s">
        <v>1252</v>
      </c>
      <c r="D1279" s="65">
        <v>104787.99000000001</v>
      </c>
      <c r="E1279" s="65">
        <v>104787.99000000001</v>
      </c>
    </row>
    <row r="1280" spans="1:5" s="41" customFormat="1" ht="13.5">
      <c r="A1280" s="19">
        <v>45280</v>
      </c>
      <c r="B1280" s="50" t="s">
        <v>1543</v>
      </c>
      <c r="C1280" s="20" t="s">
        <v>1544</v>
      </c>
      <c r="D1280" s="42">
        <v>32275.740000000002</v>
      </c>
      <c r="E1280" s="42">
        <v>32275.740000000002</v>
      </c>
    </row>
    <row r="1281" spans="1:5" s="41" customFormat="1" ht="13.5">
      <c r="A1281" s="19">
        <v>45397</v>
      </c>
      <c r="B1281" s="50" t="s">
        <v>2294</v>
      </c>
      <c r="C1281" s="20" t="s">
        <v>1544</v>
      </c>
      <c r="D1281" s="42">
        <v>5552712</v>
      </c>
      <c r="E1281" s="42">
        <v>5552712</v>
      </c>
    </row>
    <row r="1282" spans="1:5" s="41" customFormat="1" ht="13.5">
      <c r="A1282" s="19">
        <v>45280</v>
      </c>
      <c r="B1282" s="50" t="s">
        <v>1545</v>
      </c>
      <c r="C1282" s="20" t="s">
        <v>1546</v>
      </c>
      <c r="D1282" s="42">
        <v>25547.139999999999</v>
      </c>
      <c r="E1282" s="42">
        <v>25547.139999999999</v>
      </c>
    </row>
    <row r="1283" spans="1:5" s="41" customFormat="1" ht="13.5">
      <c r="A1283" s="19">
        <v>45397</v>
      </c>
      <c r="B1283" s="50" t="s">
        <v>2295</v>
      </c>
      <c r="C1283" s="20" t="s">
        <v>1546</v>
      </c>
      <c r="D1283" s="42">
        <v>1971813</v>
      </c>
      <c r="E1283" s="42">
        <v>1971813</v>
      </c>
    </row>
    <row r="1284" spans="1:5" s="41" customFormat="1" ht="13.5">
      <c r="A1284" s="19"/>
      <c r="B1284" s="50" t="s">
        <v>1547</v>
      </c>
      <c r="C1284" s="20" t="s">
        <v>1548</v>
      </c>
      <c r="D1284" s="42">
        <v>5750.0100000000002</v>
      </c>
      <c r="E1284" s="42">
        <v>5750.0100000000002</v>
      </c>
    </row>
    <row r="1285" spans="1:5" s="41" customFormat="1" ht="13.5">
      <c r="A1285" s="43">
        <v>43970</v>
      </c>
      <c r="B1285" s="55" t="s">
        <v>813</v>
      </c>
      <c r="C1285" s="44" t="s">
        <v>814</v>
      </c>
      <c r="D1285" s="53">
        <v>71027</v>
      </c>
      <c r="E1285" s="53">
        <v>71027</v>
      </c>
    </row>
    <row r="1286" spans="1:5" s="41" customFormat="1" ht="13.5">
      <c r="A1286" s="43">
        <v>43999</v>
      </c>
      <c r="B1286" s="55" t="s">
        <v>820</v>
      </c>
      <c r="C1286" s="44" t="s">
        <v>814</v>
      </c>
      <c r="D1286" s="53">
        <v>260471.14000000001</v>
      </c>
      <c r="E1286" s="53">
        <v>260471.14000000001</v>
      </c>
    </row>
    <row r="1287" spans="1:5" s="41" customFormat="1" ht="13.5">
      <c r="A1287" s="54">
        <v>43509</v>
      </c>
      <c r="B1287" s="55" t="s">
        <v>1658</v>
      </c>
      <c r="C1287" s="44" t="s">
        <v>1659</v>
      </c>
      <c r="D1287" s="90">
        <v>54564</v>
      </c>
      <c r="E1287" s="90">
        <v>54564</v>
      </c>
    </row>
    <row r="1288" spans="1:5" s="41" customFormat="1" ht="13.5">
      <c r="A1288" s="54">
        <v>44343</v>
      </c>
      <c r="B1288" s="55" t="s">
        <v>1660</v>
      </c>
      <c r="C1288" s="44" t="s">
        <v>1661</v>
      </c>
      <c r="D1288" s="90">
        <v>46376</v>
      </c>
      <c r="E1288" s="90">
        <v>46376</v>
      </c>
    </row>
    <row r="1289" spans="1:5" s="41" customFormat="1" ht="13.5">
      <c r="A1289" s="54">
        <v>44343</v>
      </c>
      <c r="B1289" s="55" t="s">
        <v>1662</v>
      </c>
      <c r="C1289" s="44" t="s">
        <v>1661</v>
      </c>
      <c r="D1289" s="90">
        <v>30034</v>
      </c>
      <c r="E1289" s="90">
        <v>30034</v>
      </c>
    </row>
    <row r="1290" spans="1:5" s="41" customFormat="1" ht="13.5">
      <c r="A1290" s="54">
        <v>44075</v>
      </c>
      <c r="B1290" s="55" t="s">
        <v>1663</v>
      </c>
      <c r="C1290" s="44" t="s">
        <v>1664</v>
      </c>
      <c r="D1290" s="90">
        <v>59633</v>
      </c>
      <c r="E1290" s="90">
        <v>59633</v>
      </c>
    </row>
    <row r="1291" spans="1:5" s="41" customFormat="1" ht="13.5">
      <c r="A1291" s="43">
        <v>42272</v>
      </c>
      <c r="B1291" s="55" t="s">
        <v>754</v>
      </c>
      <c r="C1291" s="44" t="s">
        <v>755</v>
      </c>
      <c r="D1291" s="53">
        <v>71519</v>
      </c>
      <c r="E1291" s="53">
        <v>73790.610000000001</v>
      </c>
    </row>
    <row r="1292" spans="1:5" s="41" customFormat="1" ht="13.5">
      <c r="A1292" s="43"/>
      <c r="B1292" s="55" t="s">
        <v>502</v>
      </c>
      <c r="C1292" s="44" t="s">
        <v>503</v>
      </c>
      <c r="D1292" s="53">
        <v>774994</v>
      </c>
      <c r="E1292" s="53">
        <v>774994</v>
      </c>
    </row>
    <row r="1293" spans="1:5" s="41" customFormat="1" ht="13.5">
      <c r="A1293" s="19"/>
      <c r="B1293" s="50" t="s">
        <v>1253</v>
      </c>
      <c r="C1293" s="20" t="s">
        <v>1254</v>
      </c>
      <c r="D1293" s="42">
        <v>31516.439999999999</v>
      </c>
      <c r="E1293" s="42">
        <v>31516.439999999999</v>
      </c>
    </row>
    <row r="1294" spans="1:5" s="41" customFormat="1" ht="13.5">
      <c r="A1294" s="19"/>
      <c r="B1294" s="50" t="s">
        <v>1255</v>
      </c>
      <c r="C1294" s="20" t="s">
        <v>1254</v>
      </c>
      <c r="D1294" s="42">
        <v>215135</v>
      </c>
      <c r="E1294" s="42">
        <v>215135</v>
      </c>
    </row>
    <row r="1295" spans="1:5" s="41" customFormat="1" ht="13.5">
      <c r="A1295" s="19"/>
      <c r="B1295" s="50" t="s">
        <v>1256</v>
      </c>
      <c r="C1295" s="20" t="s">
        <v>1254</v>
      </c>
      <c r="D1295" s="42">
        <v>3494.9099999999999</v>
      </c>
      <c r="E1295" s="42">
        <v>3494.9099999999999</v>
      </c>
    </row>
    <row r="1296" spans="1:5" s="41" customFormat="1" ht="13.5">
      <c r="A1296" s="19"/>
      <c r="B1296" s="50" t="s">
        <v>1257</v>
      </c>
      <c r="C1296" s="20" t="s">
        <v>1254</v>
      </c>
      <c r="D1296" s="42">
        <v>28309</v>
      </c>
      <c r="E1296" s="42">
        <v>28309</v>
      </c>
    </row>
    <row r="1297" spans="1:5" s="41" customFormat="1" ht="13.5">
      <c r="A1297" s="19"/>
      <c r="B1297" s="50" t="s">
        <v>1258</v>
      </c>
      <c r="C1297" s="20" t="s">
        <v>1254</v>
      </c>
      <c r="D1297" s="42">
        <v>241475</v>
      </c>
      <c r="E1297" s="42">
        <v>241475</v>
      </c>
    </row>
    <row r="1298" spans="1:5" s="41" customFormat="1" ht="13.5">
      <c r="A1298" s="19"/>
      <c r="B1298" s="50" t="s">
        <v>1259</v>
      </c>
      <c r="C1298" s="20" t="s">
        <v>1254</v>
      </c>
      <c r="D1298" s="42">
        <v>23649</v>
      </c>
      <c r="E1298" s="42">
        <v>23649</v>
      </c>
    </row>
    <row r="1299" spans="1:5" s="41" customFormat="1" ht="13.5">
      <c r="A1299" s="19"/>
      <c r="B1299" s="50" t="s">
        <v>1260</v>
      </c>
      <c r="C1299" s="20" t="s">
        <v>1254</v>
      </c>
      <c r="D1299" s="42">
        <v>4129</v>
      </c>
      <c r="E1299" s="42">
        <v>4129</v>
      </c>
    </row>
    <row r="1300" spans="1:5" s="41" customFormat="1" ht="13.5">
      <c r="A1300" s="19">
        <v>44351</v>
      </c>
      <c r="B1300" s="50" t="s">
        <v>1983</v>
      </c>
      <c r="C1300" s="20" t="s">
        <v>1984</v>
      </c>
      <c r="D1300" s="42">
        <v>8460068.6199999992</v>
      </c>
      <c r="E1300" s="42">
        <v>8460068.6199999992</v>
      </c>
    </row>
    <row r="1301" spans="1:5" s="41" customFormat="1" ht="13.5">
      <c r="A1301" s="19">
        <v>44459</v>
      </c>
      <c r="B1301" s="50" t="s">
        <v>1985</v>
      </c>
      <c r="C1301" s="20" t="s">
        <v>1984</v>
      </c>
      <c r="D1301" s="42">
        <v>121734</v>
      </c>
      <c r="E1301" s="42">
        <v>121734</v>
      </c>
    </row>
    <row r="1302" spans="1:5" s="41" customFormat="1" ht="13.5">
      <c r="A1302" s="19">
        <v>42692</v>
      </c>
      <c r="B1302" s="50" t="s">
        <v>1986</v>
      </c>
      <c r="C1302" s="20" t="s">
        <v>1987</v>
      </c>
      <c r="D1302" s="42">
        <v>2284758.8700000001</v>
      </c>
      <c r="E1302" s="42">
        <v>2284758.8700000001</v>
      </c>
    </row>
    <row r="1303" spans="1:5" s="41" customFormat="1" ht="13.5">
      <c r="A1303" s="82">
        <v>44391</v>
      </c>
      <c r="B1303" s="83" t="s">
        <v>1261</v>
      </c>
      <c r="C1303" s="77" t="s">
        <v>1262</v>
      </c>
      <c r="D1303" s="84">
        <v>30751</v>
      </c>
      <c r="E1303" s="84">
        <v>30751</v>
      </c>
    </row>
    <row r="1304" spans="1:5" s="41" customFormat="1" ht="13.5">
      <c r="A1304" s="43"/>
      <c r="B1304" s="55" t="s">
        <v>134</v>
      </c>
      <c r="C1304" s="44" t="s">
        <v>135</v>
      </c>
      <c r="D1304" s="45">
        <v>2000</v>
      </c>
      <c r="E1304" s="45">
        <v>2000</v>
      </c>
    </row>
    <row r="1305" spans="1:5" s="41" customFormat="1" ht="13.5">
      <c r="A1305" s="19">
        <v>43138</v>
      </c>
      <c r="B1305" s="50" t="s">
        <v>2257</v>
      </c>
      <c r="C1305" s="20" t="s">
        <v>2258</v>
      </c>
      <c r="D1305" s="62">
        <v>4626477</v>
      </c>
      <c r="E1305" s="62">
        <v>4626477</v>
      </c>
    </row>
    <row r="1306" spans="1:5" s="41" customFormat="1" ht="13.5">
      <c r="A1306" s="19">
        <v>44343</v>
      </c>
      <c r="B1306" s="142" t="s">
        <v>2259</v>
      </c>
      <c r="C1306" s="91" t="s">
        <v>2260</v>
      </c>
      <c r="D1306" s="57">
        <v>101000</v>
      </c>
      <c r="E1306" s="57">
        <v>101000</v>
      </c>
    </row>
    <row r="1307" spans="1:5" s="41" customFormat="1" ht="13.5">
      <c r="A1307" s="19">
        <v>44075</v>
      </c>
      <c r="B1307" s="50" t="s">
        <v>2261</v>
      </c>
      <c r="C1307" s="20" t="s">
        <v>2262</v>
      </c>
      <c r="D1307" s="42">
        <v>2136116</v>
      </c>
      <c r="E1307" s="42">
        <v>2136116</v>
      </c>
    </row>
    <row r="1308" spans="1:5" s="41" customFormat="1" ht="13.5">
      <c r="A1308" s="19">
        <v>42828</v>
      </c>
      <c r="B1308" s="50" t="s">
        <v>2263</v>
      </c>
      <c r="C1308" s="20" t="s">
        <v>2264</v>
      </c>
      <c r="D1308" s="62">
        <v>1705272</v>
      </c>
      <c r="E1308" s="62">
        <v>1705272</v>
      </c>
    </row>
    <row r="1309" spans="1:5" s="41" customFormat="1" ht="13.5">
      <c r="A1309" s="19">
        <v>44343</v>
      </c>
      <c r="B1309" s="50" t="s">
        <v>2265</v>
      </c>
      <c r="C1309" s="20" t="s">
        <v>2266</v>
      </c>
      <c r="D1309" s="42">
        <v>129267</v>
      </c>
      <c r="E1309" s="42">
        <v>129267</v>
      </c>
    </row>
    <row r="1310" spans="1:5" s="41" customFormat="1" ht="13.5">
      <c r="A1310" s="19">
        <v>44343</v>
      </c>
      <c r="B1310" s="50" t="s">
        <v>2267</v>
      </c>
      <c r="C1310" s="20" t="s">
        <v>2268</v>
      </c>
      <c r="D1310" s="42">
        <v>57500</v>
      </c>
      <c r="E1310" s="72">
        <v>57500</v>
      </c>
    </row>
    <row r="1311" spans="1:5" s="41" customFormat="1" ht="13.5">
      <c r="A1311" s="19">
        <v>42828</v>
      </c>
      <c r="B1311" s="50" t="s">
        <v>2269</v>
      </c>
      <c r="C1311" s="20" t="s">
        <v>2270</v>
      </c>
      <c r="D1311" s="62">
        <v>1710810</v>
      </c>
      <c r="E1311" s="62">
        <v>1710810</v>
      </c>
    </row>
    <row r="1312" spans="1:5" s="41" customFormat="1" ht="13.5">
      <c r="A1312" s="19">
        <v>44343</v>
      </c>
      <c r="B1312" s="50" t="s">
        <v>2271</v>
      </c>
      <c r="C1312" s="20" t="s">
        <v>2272</v>
      </c>
      <c r="D1312" s="42">
        <v>16180</v>
      </c>
      <c r="E1312" s="72">
        <v>16180</v>
      </c>
    </row>
    <row r="1313" spans="1:5" s="41" customFormat="1" ht="13.5">
      <c r="A1313" s="19">
        <v>42849</v>
      </c>
      <c r="B1313" s="50" t="s">
        <v>2273</v>
      </c>
      <c r="C1313" s="20" t="s">
        <v>2274</v>
      </c>
      <c r="D1313" s="62">
        <v>603110</v>
      </c>
      <c r="E1313" s="73">
        <v>603110</v>
      </c>
    </row>
    <row r="1314" spans="1:5" s="41" customFormat="1" ht="13.5">
      <c r="A1314" s="46">
        <v>42825</v>
      </c>
      <c r="B1314" s="69" t="s">
        <v>2275</v>
      </c>
      <c r="C1314" s="70" t="s">
        <v>2276</v>
      </c>
      <c r="D1314" s="62">
        <v>296288</v>
      </c>
      <c r="E1314" s="73">
        <v>296288</v>
      </c>
    </row>
    <row r="1315" spans="1:5" s="41" customFormat="1" ht="13.5">
      <c r="A1315" s="82"/>
      <c r="B1315" s="153" t="s">
        <v>1263</v>
      </c>
      <c r="C1315" s="133" t="s">
        <v>1264</v>
      </c>
      <c r="D1315" s="84">
        <v>1152136.7</v>
      </c>
      <c r="E1315" s="84">
        <v>969624.79000000004</v>
      </c>
    </row>
    <row r="1316" spans="1:5" s="41" customFormat="1" ht="13.5">
      <c r="A1316" s="134">
        <v>43707</v>
      </c>
      <c r="B1316" s="154" t="s">
        <v>1265</v>
      </c>
      <c r="C1316" s="135" t="s">
        <v>1266</v>
      </c>
      <c r="D1316" s="136">
        <v>1338756.9199999999</v>
      </c>
      <c r="E1316" s="136">
        <v>1320612</v>
      </c>
    </row>
    <row r="1317" spans="1:5" s="41" customFormat="1" ht="13.5">
      <c r="A1317" s="82">
        <v>44803</v>
      </c>
      <c r="B1317" s="83" t="s">
        <v>1267</v>
      </c>
      <c r="C1317" s="77" t="s">
        <v>1266</v>
      </c>
      <c r="D1317" s="84">
        <v>63950</v>
      </c>
      <c r="E1317" s="84">
        <v>63950</v>
      </c>
    </row>
    <row r="1318" spans="1:5" s="41" customFormat="1" ht="13.5">
      <c r="A1318" s="134">
        <v>42958</v>
      </c>
      <c r="B1318" s="154" t="s">
        <v>1268</v>
      </c>
      <c r="C1318" s="135" t="s">
        <v>1269</v>
      </c>
      <c r="D1318" s="136">
        <v>851377</v>
      </c>
      <c r="E1318" s="136">
        <v>847554.81999999995</v>
      </c>
    </row>
    <row r="1319" spans="1:5" s="41" customFormat="1" ht="13.5">
      <c r="A1319" s="36">
        <v>43682</v>
      </c>
      <c r="B1319" s="108" t="s">
        <v>1270</v>
      </c>
      <c r="C1319" s="38" t="s">
        <v>1271</v>
      </c>
      <c r="D1319" s="39">
        <v>4882</v>
      </c>
      <c r="E1319" s="40">
        <v>4882</v>
      </c>
    </row>
    <row r="1320" spans="1:5" s="41" customFormat="1" ht="13.5">
      <c r="A1320" s="19">
        <v>44476</v>
      </c>
      <c r="B1320" s="50" t="s">
        <v>61</v>
      </c>
      <c r="C1320" s="20" t="s">
        <v>62</v>
      </c>
      <c r="D1320" s="42">
        <v>3026334.3500000001</v>
      </c>
      <c r="E1320" s="42">
        <v>2511079.96</v>
      </c>
    </row>
    <row r="1321" spans="1:5" s="41" customFormat="1" ht="13.5">
      <c r="A1321" s="19">
        <v>41444</v>
      </c>
      <c r="B1321" s="50" t="s">
        <v>414</v>
      </c>
      <c r="C1321" s="20" t="s">
        <v>415</v>
      </c>
      <c r="D1321" s="42">
        <v>1639664</v>
      </c>
      <c r="E1321" s="42">
        <v>1639664</v>
      </c>
    </row>
    <row r="1322" spans="1:5" s="41" customFormat="1" ht="13.5">
      <c r="A1322" s="19">
        <v>41444</v>
      </c>
      <c r="B1322" s="50" t="s">
        <v>416</v>
      </c>
      <c r="C1322" s="20" t="s">
        <v>415</v>
      </c>
      <c r="D1322" s="42">
        <v>280451</v>
      </c>
      <c r="E1322" s="42">
        <v>280451</v>
      </c>
    </row>
    <row r="1323" spans="1:5" s="41" customFormat="1" ht="13.5">
      <c r="A1323" s="19">
        <v>41444</v>
      </c>
      <c r="B1323" s="50" t="s">
        <v>417</v>
      </c>
      <c r="C1323" s="20" t="s">
        <v>415</v>
      </c>
      <c r="D1323" s="42">
        <v>1237653</v>
      </c>
      <c r="E1323" s="42">
        <v>1237653</v>
      </c>
    </row>
    <row r="1324" spans="1:5" s="41" customFormat="1" ht="13.5">
      <c r="A1324" s="46" t="s">
        <v>71</v>
      </c>
      <c r="B1324" s="50" t="s">
        <v>1665</v>
      </c>
      <c r="C1324" s="20" t="s">
        <v>1666</v>
      </c>
      <c r="D1324" s="40">
        <v>34093</v>
      </c>
      <c r="E1324" s="40">
        <v>34093</v>
      </c>
    </row>
    <row r="1325" spans="1:5" s="41" customFormat="1" ht="13.5">
      <c r="A1325" s="46" t="s">
        <v>71</v>
      </c>
      <c r="B1325" s="50" t="s">
        <v>1667</v>
      </c>
      <c r="C1325" s="20" t="s">
        <v>1666</v>
      </c>
      <c r="D1325" s="40">
        <v>5317</v>
      </c>
      <c r="E1325" s="40">
        <v>5317</v>
      </c>
    </row>
    <row r="1326" spans="1:5" s="41" customFormat="1" ht="13.5">
      <c r="A1326" s="19"/>
      <c r="B1326" s="50" t="s">
        <v>1549</v>
      </c>
      <c r="C1326" s="20" t="s">
        <v>1550</v>
      </c>
      <c r="D1326" s="42">
        <v>7426.1999999999998</v>
      </c>
      <c r="E1326" s="42">
        <v>7426.1999999999998</v>
      </c>
    </row>
    <row r="1327" spans="1:5" s="41" customFormat="1" ht="13.5">
      <c r="A1327" s="19"/>
      <c r="B1327" s="50" t="s">
        <v>136</v>
      </c>
      <c r="C1327" s="20" t="s">
        <v>137</v>
      </c>
      <c r="D1327" s="42">
        <v>834579</v>
      </c>
      <c r="E1327" s="42">
        <v>834579</v>
      </c>
    </row>
    <row r="1328" spans="1:125" s="13" customFormat="1" ht="13.5">
      <c r="A1328" s="19"/>
      <c r="B1328" s="50" t="s">
        <v>1272</v>
      </c>
      <c r="C1328" s="20" t="s">
        <v>1273</v>
      </c>
      <c r="D1328" s="42">
        <v>8213369</v>
      </c>
      <c r="E1328" s="42">
        <v>8213369</v>
      </c>
      <c r="F1328" s="41"/>
      <c r="G1328" s="41"/>
      <c r="H1328" s="41"/>
      <c r="I1328" s="41"/>
      <c r="J1328" s="41"/>
      <c r="K1328" s="41"/>
      <c r="L1328" s="41"/>
      <c r="M1328" s="41"/>
      <c r="N1328" s="41"/>
      <c r="O1328" s="41"/>
      <c r="P1328" s="41"/>
      <c r="Q1328" s="41"/>
      <c r="R1328" s="41"/>
      <c r="S1328" s="41"/>
      <c r="T1328" s="41"/>
      <c r="U1328" s="41"/>
      <c r="V1328" s="41"/>
      <c r="W1328" s="41"/>
      <c r="X1328" s="41"/>
      <c r="Y1328" s="41"/>
      <c r="Z1328" s="41"/>
      <c r="AA1328" s="41"/>
      <c r="AB1328" s="41"/>
      <c r="AC1328" s="41"/>
      <c r="AD1328" s="41"/>
      <c r="AE1328" s="41"/>
      <c r="AF1328" s="41"/>
      <c r="AG1328" s="41"/>
      <c r="AH1328" s="41"/>
      <c r="AI1328" s="41"/>
      <c r="AJ1328" s="41"/>
      <c r="AK1328" s="41"/>
      <c r="AL1328" s="41"/>
      <c r="AM1328" s="41"/>
      <c r="AN1328" s="41"/>
      <c r="AO1328" s="41"/>
      <c r="AP1328" s="41"/>
      <c r="AQ1328" s="41"/>
      <c r="AR1328" s="41"/>
      <c r="AS1328" s="41"/>
      <c r="AT1328" s="41"/>
      <c r="AU1328" s="41"/>
      <c r="AV1328" s="41"/>
      <c r="AW1328" s="41"/>
      <c r="AX1328" s="41"/>
      <c r="AY1328" s="41"/>
      <c r="AZ1328" s="41"/>
      <c r="BA1328" s="41"/>
      <c r="BB1328" s="41"/>
      <c r="BC1328" s="41"/>
      <c r="BD1328" s="41"/>
      <c r="BE1328" s="41"/>
      <c r="BF1328" s="41"/>
      <c r="BG1328" s="41"/>
      <c r="BH1328" s="41"/>
      <c r="BI1328" s="41"/>
      <c r="BJ1328" s="41"/>
      <c r="BK1328" s="41"/>
      <c r="BL1328" s="41"/>
      <c r="BM1328" s="41"/>
      <c r="BN1328" s="41"/>
      <c r="BO1328" s="41"/>
      <c r="BP1328" s="41"/>
      <c r="BQ1328" s="41"/>
      <c r="BR1328" s="41"/>
      <c r="BS1328" s="41"/>
      <c r="BT1328" s="41"/>
      <c r="BU1328" s="41"/>
      <c r="BV1328" s="41"/>
      <c r="BW1328" s="41"/>
      <c r="BX1328" s="41"/>
      <c r="BY1328" s="41"/>
      <c r="BZ1328" s="41"/>
      <c r="CA1328" s="41"/>
      <c r="CB1328" s="41"/>
      <c r="CC1328" s="41"/>
      <c r="CD1328" s="41"/>
      <c r="CE1328" s="41"/>
      <c r="CF1328" s="41"/>
      <c r="CG1328" s="41"/>
      <c r="CH1328" s="41"/>
      <c r="CI1328" s="41"/>
      <c r="CJ1328" s="41"/>
      <c r="CK1328" s="41"/>
      <c r="CL1328" s="41"/>
      <c r="CM1328" s="41"/>
      <c r="CN1328" s="41"/>
      <c r="CO1328" s="41"/>
      <c r="CP1328" s="41"/>
      <c r="CQ1328" s="41"/>
      <c r="CR1328" s="41"/>
      <c r="CS1328" s="41"/>
      <c r="CT1328" s="41"/>
      <c r="CU1328" s="41"/>
      <c r="CV1328" s="41"/>
      <c r="CW1328" s="41"/>
      <c r="CX1328" s="41"/>
      <c r="CY1328" s="41"/>
      <c r="CZ1328" s="41"/>
      <c r="DA1328" s="41"/>
      <c r="DB1328" s="41"/>
      <c r="DC1328" s="41"/>
      <c r="DD1328" s="41"/>
      <c r="DE1328" s="41"/>
      <c r="DF1328" s="41"/>
      <c r="DG1328" s="41"/>
      <c r="DH1328" s="41"/>
      <c r="DI1328" s="41"/>
      <c r="DJ1328" s="41"/>
      <c r="DK1328" s="41"/>
      <c r="DL1328" s="41"/>
      <c r="DM1328" s="41"/>
      <c r="DN1328" s="41"/>
      <c r="DO1328" s="41"/>
      <c r="DP1328" s="41"/>
      <c r="DQ1328" s="41"/>
      <c r="DR1328" s="41"/>
      <c r="DS1328" s="41"/>
      <c r="DT1328" s="41"/>
      <c r="DU1328" s="41"/>
    </row>
    <row r="1329" spans="1:125" s="13" customFormat="1" ht="13.5">
      <c r="A1329" s="19">
        <v>44691</v>
      </c>
      <c r="B1329" s="37" t="s">
        <v>1988</v>
      </c>
      <c r="C1329" s="20" t="s">
        <v>1989</v>
      </c>
      <c r="D1329" s="42">
        <v>299762</v>
      </c>
      <c r="E1329" s="42">
        <v>299762</v>
      </c>
      <c r="F1329" s="41"/>
      <c r="G1329" s="41"/>
      <c r="H1329" s="41"/>
      <c r="I1329" s="41"/>
      <c r="J1329" s="41"/>
      <c r="K1329" s="41"/>
      <c r="L1329" s="41"/>
      <c r="M1329" s="41"/>
      <c r="N1329" s="41"/>
      <c r="O1329" s="41"/>
      <c r="P1329" s="41"/>
      <c r="Q1329" s="41"/>
      <c r="R1329" s="41"/>
      <c r="S1329" s="41"/>
      <c r="T1329" s="41"/>
      <c r="U1329" s="41"/>
      <c r="V1329" s="41"/>
      <c r="W1329" s="41"/>
      <c r="X1329" s="41"/>
      <c r="Y1329" s="41"/>
      <c r="Z1329" s="41"/>
      <c r="AA1329" s="41"/>
      <c r="AB1329" s="41"/>
      <c r="AC1329" s="41"/>
      <c r="AD1329" s="41"/>
      <c r="AE1329" s="41"/>
      <c r="AF1329" s="41"/>
      <c r="AG1329" s="41"/>
      <c r="AH1329" s="41"/>
      <c r="AI1329" s="41"/>
      <c r="AJ1329" s="41"/>
      <c r="AK1329" s="41"/>
      <c r="AL1329" s="41"/>
      <c r="AM1329" s="41"/>
      <c r="AN1329" s="41"/>
      <c r="AO1329" s="41"/>
      <c r="AP1329" s="41"/>
      <c r="AQ1329" s="41"/>
      <c r="AR1329" s="41"/>
      <c r="AS1329" s="41"/>
      <c r="AT1329" s="41"/>
      <c r="AU1329" s="41"/>
      <c r="AV1329" s="41"/>
      <c r="AW1329" s="41"/>
      <c r="AX1329" s="41"/>
      <c r="AY1329" s="41"/>
      <c r="AZ1329" s="41"/>
      <c r="BA1329" s="41"/>
      <c r="BB1329" s="41"/>
      <c r="BC1329" s="41"/>
      <c r="BD1329" s="41"/>
      <c r="BE1329" s="41"/>
      <c r="BF1329" s="41"/>
      <c r="BG1329" s="41"/>
      <c r="BH1329" s="41"/>
      <c r="BI1329" s="41"/>
      <c r="BJ1329" s="41"/>
      <c r="BK1329" s="41"/>
      <c r="BL1329" s="41"/>
      <c r="BM1329" s="41"/>
      <c r="BN1329" s="41"/>
      <c r="BO1329" s="41"/>
      <c r="BP1329" s="41"/>
      <c r="BQ1329" s="41"/>
      <c r="BR1329" s="41"/>
      <c r="BS1329" s="41"/>
      <c r="BT1329" s="41"/>
      <c r="BU1329" s="41"/>
      <c r="BV1329" s="41"/>
      <c r="BW1329" s="41"/>
      <c r="BX1329" s="41"/>
      <c r="BY1329" s="41"/>
      <c r="BZ1329" s="41"/>
      <c r="CA1329" s="41"/>
      <c r="CB1329" s="41"/>
      <c r="CC1329" s="41"/>
      <c r="CD1329" s="41"/>
      <c r="CE1329" s="41"/>
      <c r="CF1329" s="41"/>
      <c r="CG1329" s="41"/>
      <c r="CH1329" s="41"/>
      <c r="CI1329" s="41"/>
      <c r="CJ1329" s="41"/>
      <c r="CK1329" s="41"/>
      <c r="CL1329" s="41"/>
      <c r="CM1329" s="41"/>
      <c r="CN1329" s="41"/>
      <c r="CO1329" s="41"/>
      <c r="CP1329" s="41"/>
      <c r="CQ1329" s="41"/>
      <c r="CR1329" s="41"/>
      <c r="CS1329" s="41"/>
      <c r="CT1329" s="41"/>
      <c r="CU1329" s="41"/>
      <c r="CV1329" s="41"/>
      <c r="CW1329" s="41"/>
      <c r="CX1329" s="41"/>
      <c r="CY1329" s="41"/>
      <c r="CZ1329" s="41"/>
      <c r="DA1329" s="41"/>
      <c r="DB1329" s="41"/>
      <c r="DC1329" s="41"/>
      <c r="DD1329" s="41"/>
      <c r="DE1329" s="41"/>
      <c r="DF1329" s="41"/>
      <c r="DG1329" s="41"/>
      <c r="DH1329" s="41"/>
      <c r="DI1329" s="41"/>
      <c r="DJ1329" s="41"/>
      <c r="DK1329" s="41"/>
      <c r="DL1329" s="41"/>
      <c r="DM1329" s="41"/>
      <c r="DN1329" s="41"/>
      <c r="DO1329" s="41"/>
      <c r="DP1329" s="41"/>
      <c r="DQ1329" s="41"/>
      <c r="DR1329" s="41"/>
      <c r="DS1329" s="41"/>
      <c r="DT1329" s="41"/>
      <c r="DU1329" s="41"/>
    </row>
    <row r="1330" spans="1:125" s="13" customFormat="1" ht="13.5">
      <c r="A1330" s="54" t="s">
        <v>71</v>
      </c>
      <c r="B1330" s="55" t="s">
        <v>1668</v>
      </c>
      <c r="C1330" s="44" t="s">
        <v>1669</v>
      </c>
      <c r="D1330" s="90">
        <v>2746</v>
      </c>
      <c r="E1330" s="90">
        <v>2746</v>
      </c>
      <c r="F1330" s="41"/>
      <c r="G1330" s="41"/>
      <c r="H1330" s="41"/>
      <c r="I1330" s="41"/>
      <c r="J1330" s="41"/>
      <c r="K1330" s="41"/>
      <c r="L1330" s="41"/>
      <c r="M1330" s="41"/>
      <c r="N1330" s="41"/>
      <c r="O1330" s="41"/>
      <c r="P1330" s="41"/>
      <c r="Q1330" s="41"/>
      <c r="R1330" s="41"/>
      <c r="S1330" s="41"/>
      <c r="T1330" s="41"/>
      <c r="U1330" s="41"/>
      <c r="V1330" s="41"/>
      <c r="W1330" s="41"/>
      <c r="X1330" s="41"/>
      <c r="Y1330" s="41"/>
      <c r="Z1330" s="41"/>
      <c r="AA1330" s="41"/>
      <c r="AB1330" s="41"/>
      <c r="AC1330" s="41"/>
      <c r="AD1330" s="41"/>
      <c r="AE1330" s="41"/>
      <c r="AF1330" s="41"/>
      <c r="AG1330" s="41"/>
      <c r="AH1330" s="41"/>
      <c r="AI1330" s="41"/>
      <c r="AJ1330" s="41"/>
      <c r="AK1330" s="41"/>
      <c r="AL1330" s="41"/>
      <c r="AM1330" s="41"/>
      <c r="AN1330" s="41"/>
      <c r="AO1330" s="41"/>
      <c r="AP1330" s="41"/>
      <c r="AQ1330" s="41"/>
      <c r="AR1330" s="41"/>
      <c r="AS1330" s="41"/>
      <c r="AT1330" s="41"/>
      <c r="AU1330" s="41"/>
      <c r="AV1330" s="41"/>
      <c r="AW1330" s="41"/>
      <c r="AX1330" s="41"/>
      <c r="AY1330" s="41"/>
      <c r="AZ1330" s="41"/>
      <c r="BA1330" s="41"/>
      <c r="BB1330" s="41"/>
      <c r="BC1330" s="41"/>
      <c r="BD1330" s="41"/>
      <c r="BE1330" s="41"/>
      <c r="BF1330" s="41"/>
      <c r="BG1330" s="41"/>
      <c r="BH1330" s="41"/>
      <c r="BI1330" s="41"/>
      <c r="BJ1330" s="41"/>
      <c r="BK1330" s="41"/>
      <c r="BL1330" s="41"/>
      <c r="BM1330" s="41"/>
      <c r="BN1330" s="41"/>
      <c r="BO1330" s="41"/>
      <c r="BP1330" s="41"/>
      <c r="BQ1330" s="41"/>
      <c r="BR1330" s="41"/>
      <c r="BS1330" s="41"/>
      <c r="BT1330" s="41"/>
      <c r="BU1330" s="41"/>
      <c r="BV1330" s="41"/>
      <c r="BW1330" s="41"/>
      <c r="BX1330" s="41"/>
      <c r="BY1330" s="41"/>
      <c r="BZ1330" s="41"/>
      <c r="CA1330" s="41"/>
      <c r="CB1330" s="41"/>
      <c r="CC1330" s="41"/>
      <c r="CD1330" s="41"/>
      <c r="CE1330" s="41"/>
      <c r="CF1330" s="41"/>
      <c r="CG1330" s="41"/>
      <c r="CH1330" s="41"/>
      <c r="CI1330" s="41"/>
      <c r="CJ1330" s="41"/>
      <c r="CK1330" s="41"/>
      <c r="CL1330" s="41"/>
      <c r="CM1330" s="41"/>
      <c r="CN1330" s="41"/>
      <c r="CO1330" s="41"/>
      <c r="CP1330" s="41"/>
      <c r="CQ1330" s="41"/>
      <c r="CR1330" s="41"/>
      <c r="CS1330" s="41"/>
      <c r="CT1330" s="41"/>
      <c r="CU1330" s="41"/>
      <c r="CV1330" s="41"/>
      <c r="CW1330" s="41"/>
      <c r="CX1330" s="41"/>
      <c r="CY1330" s="41"/>
      <c r="CZ1330" s="41"/>
      <c r="DA1330" s="41"/>
      <c r="DB1330" s="41"/>
      <c r="DC1330" s="41"/>
      <c r="DD1330" s="41"/>
      <c r="DE1330" s="41"/>
      <c r="DF1330" s="41"/>
      <c r="DG1330" s="41"/>
      <c r="DH1330" s="41"/>
      <c r="DI1330" s="41"/>
      <c r="DJ1330" s="41"/>
      <c r="DK1330" s="41"/>
      <c r="DL1330" s="41"/>
      <c r="DM1330" s="41"/>
      <c r="DN1330" s="41"/>
      <c r="DO1330" s="41"/>
      <c r="DP1330" s="41"/>
      <c r="DQ1330" s="41"/>
      <c r="DR1330" s="41"/>
      <c r="DS1330" s="41"/>
      <c r="DT1330" s="41"/>
      <c r="DU1330" s="41"/>
    </row>
    <row r="1331" spans="1:125" s="13" customFormat="1" ht="13.5">
      <c r="A1331" s="54">
        <v>44343</v>
      </c>
      <c r="B1331" s="55" t="s">
        <v>1670</v>
      </c>
      <c r="C1331" s="44" t="s">
        <v>1671</v>
      </c>
      <c r="D1331" s="90">
        <v>1284380</v>
      </c>
      <c r="E1331" s="90">
        <v>1284380</v>
      </c>
      <c r="F1331" s="41"/>
      <c r="G1331" s="41"/>
      <c r="H1331" s="41"/>
      <c r="I1331" s="41"/>
      <c r="J1331" s="41"/>
      <c r="K1331" s="41"/>
      <c r="L1331" s="41"/>
      <c r="M1331" s="41"/>
      <c r="N1331" s="41"/>
      <c r="O1331" s="41"/>
      <c r="P1331" s="41"/>
      <c r="Q1331" s="41"/>
      <c r="R1331" s="41"/>
      <c r="S1331" s="41"/>
      <c r="T1331" s="41"/>
      <c r="U1331" s="41"/>
      <c r="V1331" s="41"/>
      <c r="W1331" s="41"/>
      <c r="X1331" s="41"/>
      <c r="Y1331" s="41"/>
      <c r="Z1331" s="41"/>
      <c r="AA1331" s="41"/>
      <c r="AB1331" s="41"/>
      <c r="AC1331" s="41"/>
      <c r="AD1331" s="41"/>
      <c r="AE1331" s="41"/>
      <c r="AF1331" s="41"/>
      <c r="AG1331" s="41"/>
      <c r="AH1331" s="41"/>
      <c r="AI1331" s="41"/>
      <c r="AJ1331" s="41"/>
      <c r="AK1331" s="41"/>
      <c r="AL1331" s="41"/>
      <c r="AM1331" s="41"/>
      <c r="AN1331" s="41"/>
      <c r="AO1331" s="41"/>
      <c r="AP1331" s="41"/>
      <c r="AQ1331" s="41"/>
      <c r="AR1331" s="41"/>
      <c r="AS1331" s="41"/>
      <c r="AT1331" s="41"/>
      <c r="AU1331" s="41"/>
      <c r="AV1331" s="41"/>
      <c r="AW1331" s="41"/>
      <c r="AX1331" s="41"/>
      <c r="AY1331" s="41"/>
      <c r="AZ1331" s="41"/>
      <c r="BA1331" s="41"/>
      <c r="BB1331" s="41"/>
      <c r="BC1331" s="41"/>
      <c r="BD1331" s="41"/>
      <c r="BE1331" s="41"/>
      <c r="BF1331" s="41"/>
      <c r="BG1331" s="41"/>
      <c r="BH1331" s="41"/>
      <c r="BI1331" s="41"/>
      <c r="BJ1331" s="41"/>
      <c r="BK1331" s="41"/>
      <c r="BL1331" s="41"/>
      <c r="BM1331" s="41"/>
      <c r="BN1331" s="41"/>
      <c r="BO1331" s="41"/>
      <c r="BP1331" s="41"/>
      <c r="BQ1331" s="41"/>
      <c r="BR1331" s="41"/>
      <c r="BS1331" s="41"/>
      <c r="BT1331" s="41"/>
      <c r="BU1331" s="41"/>
      <c r="BV1331" s="41"/>
      <c r="BW1331" s="41"/>
      <c r="BX1331" s="41"/>
      <c r="BY1331" s="41"/>
      <c r="BZ1331" s="41"/>
      <c r="CA1331" s="41"/>
      <c r="CB1331" s="41"/>
      <c r="CC1331" s="41"/>
      <c r="CD1331" s="41"/>
      <c r="CE1331" s="41"/>
      <c r="CF1331" s="41"/>
      <c r="CG1331" s="41"/>
      <c r="CH1331" s="41"/>
      <c r="CI1331" s="41"/>
      <c r="CJ1331" s="41"/>
      <c r="CK1331" s="41"/>
      <c r="CL1331" s="41"/>
      <c r="CM1331" s="41"/>
      <c r="CN1331" s="41"/>
      <c r="CO1331" s="41"/>
      <c r="CP1331" s="41"/>
      <c r="CQ1331" s="41"/>
      <c r="CR1331" s="41"/>
      <c r="CS1331" s="41"/>
      <c r="CT1331" s="41"/>
      <c r="CU1331" s="41"/>
      <c r="CV1331" s="41"/>
      <c r="CW1331" s="41"/>
      <c r="CX1331" s="41"/>
      <c r="CY1331" s="41"/>
      <c r="CZ1331" s="41"/>
      <c r="DA1331" s="41"/>
      <c r="DB1331" s="41"/>
      <c r="DC1331" s="41"/>
      <c r="DD1331" s="41"/>
      <c r="DE1331" s="41"/>
      <c r="DF1331" s="41"/>
      <c r="DG1331" s="41"/>
      <c r="DH1331" s="41"/>
      <c r="DI1331" s="41"/>
      <c r="DJ1331" s="41"/>
      <c r="DK1331" s="41"/>
      <c r="DL1331" s="41"/>
      <c r="DM1331" s="41"/>
      <c r="DN1331" s="41"/>
      <c r="DO1331" s="41"/>
      <c r="DP1331" s="41"/>
      <c r="DQ1331" s="41"/>
      <c r="DR1331" s="41"/>
      <c r="DS1331" s="41"/>
      <c r="DT1331" s="41"/>
      <c r="DU1331" s="41"/>
    </row>
    <row r="1332" spans="1:125" s="13" customFormat="1" ht="13.5">
      <c r="A1332" s="54"/>
      <c r="B1332" s="96" t="s">
        <v>504</v>
      </c>
      <c r="C1332" s="51" t="s">
        <v>505</v>
      </c>
      <c r="D1332" s="71">
        <v>188256</v>
      </c>
      <c r="E1332" s="71">
        <v>144307.14999999999</v>
      </c>
      <c r="F1332" s="41"/>
      <c r="G1332" s="41"/>
      <c r="H1332" s="41"/>
      <c r="I1332" s="41"/>
      <c r="J1332" s="41"/>
      <c r="K1332" s="41"/>
      <c r="L1332" s="41"/>
      <c r="M1332" s="41"/>
      <c r="N1332" s="41"/>
      <c r="O1332" s="41"/>
      <c r="P1332" s="41"/>
      <c r="Q1332" s="41"/>
      <c r="R1332" s="41"/>
      <c r="S1332" s="41"/>
      <c r="T1332" s="41"/>
      <c r="U1332" s="41"/>
      <c r="V1332" s="41"/>
      <c r="W1332" s="41"/>
      <c r="X1332" s="41"/>
      <c r="Y1332" s="41"/>
      <c r="Z1332" s="41"/>
      <c r="AA1332" s="41"/>
      <c r="AB1332" s="41"/>
      <c r="AC1332" s="41"/>
      <c r="AD1332" s="41"/>
      <c r="AE1332" s="41"/>
      <c r="AF1332" s="41"/>
      <c r="AG1332" s="41"/>
      <c r="AH1332" s="41"/>
      <c r="AI1332" s="41"/>
      <c r="AJ1332" s="41"/>
      <c r="AK1332" s="41"/>
      <c r="AL1332" s="41"/>
      <c r="AM1332" s="41"/>
      <c r="AN1332" s="41"/>
      <c r="AO1332" s="41"/>
      <c r="AP1332" s="41"/>
      <c r="AQ1332" s="41"/>
      <c r="AR1332" s="41"/>
      <c r="AS1332" s="41"/>
      <c r="AT1332" s="41"/>
      <c r="AU1332" s="41"/>
      <c r="AV1332" s="41"/>
      <c r="AW1332" s="41"/>
      <c r="AX1332" s="41"/>
      <c r="AY1332" s="41"/>
      <c r="AZ1332" s="41"/>
      <c r="BA1332" s="41"/>
      <c r="BB1332" s="41"/>
      <c r="BC1332" s="41"/>
      <c r="BD1332" s="41"/>
      <c r="BE1332" s="41"/>
      <c r="BF1332" s="41"/>
      <c r="BG1332" s="41"/>
      <c r="BH1332" s="41"/>
      <c r="BI1332" s="41"/>
      <c r="BJ1332" s="41"/>
      <c r="BK1332" s="41"/>
      <c r="BL1332" s="41"/>
      <c r="BM1332" s="41"/>
      <c r="BN1332" s="41"/>
      <c r="BO1332" s="41"/>
      <c r="BP1332" s="41"/>
      <c r="BQ1332" s="41"/>
      <c r="BR1332" s="41"/>
      <c r="BS1332" s="41"/>
      <c r="BT1332" s="41"/>
      <c r="BU1332" s="41"/>
      <c r="BV1332" s="41"/>
      <c r="BW1332" s="41"/>
      <c r="BX1332" s="41"/>
      <c r="BY1332" s="41"/>
      <c r="BZ1332" s="41"/>
      <c r="CA1332" s="41"/>
      <c r="CB1332" s="41"/>
      <c r="CC1332" s="41"/>
      <c r="CD1332" s="41"/>
      <c r="CE1332" s="41"/>
      <c r="CF1332" s="41"/>
      <c r="CG1332" s="41"/>
      <c r="CH1332" s="41"/>
      <c r="CI1332" s="41"/>
      <c r="CJ1332" s="41"/>
      <c r="CK1332" s="41"/>
      <c r="CL1332" s="41"/>
      <c r="CM1332" s="41"/>
      <c r="CN1332" s="41"/>
      <c r="CO1332" s="41"/>
      <c r="CP1332" s="41"/>
      <c r="CQ1332" s="41"/>
      <c r="CR1332" s="41"/>
      <c r="CS1332" s="41"/>
      <c r="CT1332" s="41"/>
      <c r="CU1332" s="41"/>
      <c r="CV1332" s="41"/>
      <c r="CW1332" s="41"/>
      <c r="CX1332" s="41"/>
      <c r="CY1332" s="41"/>
      <c r="CZ1332" s="41"/>
      <c r="DA1332" s="41"/>
      <c r="DB1332" s="41"/>
      <c r="DC1332" s="41"/>
      <c r="DD1332" s="41"/>
      <c r="DE1332" s="41"/>
      <c r="DF1332" s="41"/>
      <c r="DG1332" s="41"/>
      <c r="DH1332" s="41"/>
      <c r="DI1332" s="41"/>
      <c r="DJ1332" s="41"/>
      <c r="DK1332" s="41"/>
      <c r="DL1332" s="41"/>
      <c r="DM1332" s="41"/>
      <c r="DN1332" s="41"/>
      <c r="DO1332" s="41"/>
      <c r="DP1332" s="41"/>
      <c r="DQ1332" s="41"/>
      <c r="DR1332" s="41"/>
      <c r="DS1332" s="41"/>
      <c r="DT1332" s="41"/>
      <c r="DU1332" s="41"/>
    </row>
    <row r="1333" spans="1:125" s="13" customFormat="1" ht="13.5">
      <c r="A1333" s="19">
        <v>43518</v>
      </c>
      <c r="B1333" s="50" t="s">
        <v>2277</v>
      </c>
      <c r="C1333" s="20" t="s">
        <v>2278</v>
      </c>
      <c r="D1333" s="62">
        <v>12672570</v>
      </c>
      <c r="E1333" s="62">
        <v>12672570</v>
      </c>
      <c r="F1333" s="41"/>
      <c r="G1333" s="41"/>
      <c r="H1333" s="41"/>
      <c r="I1333" s="41"/>
      <c r="J1333" s="41"/>
      <c r="K1333" s="41"/>
      <c r="L1333" s="41"/>
      <c r="M1333" s="41"/>
      <c r="N1333" s="41"/>
      <c r="O1333" s="41"/>
      <c r="P1333" s="41"/>
      <c r="Q1333" s="41"/>
      <c r="R1333" s="41"/>
      <c r="S1333" s="41"/>
      <c r="T1333" s="41"/>
      <c r="U1333" s="41"/>
      <c r="V1333" s="41"/>
      <c r="W1333" s="41"/>
      <c r="X1333" s="41"/>
      <c r="Y1333" s="41"/>
      <c r="Z1333" s="41"/>
      <c r="AA1333" s="41"/>
      <c r="AB1333" s="41"/>
      <c r="AC1333" s="41"/>
      <c r="AD1333" s="41"/>
      <c r="AE1333" s="41"/>
      <c r="AF1333" s="41"/>
      <c r="AG1333" s="41"/>
      <c r="AH1333" s="41"/>
      <c r="AI1333" s="41"/>
      <c r="AJ1333" s="41"/>
      <c r="AK1333" s="41"/>
      <c r="AL1333" s="41"/>
      <c r="AM1333" s="41"/>
      <c r="AN1333" s="41"/>
      <c r="AO1333" s="41"/>
      <c r="AP1333" s="41"/>
      <c r="AQ1333" s="41"/>
      <c r="AR1333" s="41"/>
      <c r="AS1333" s="41"/>
      <c r="AT1333" s="41"/>
      <c r="AU1333" s="41"/>
      <c r="AV1333" s="41"/>
      <c r="AW1333" s="41"/>
      <c r="AX1333" s="41"/>
      <c r="AY1333" s="41"/>
      <c r="AZ1333" s="41"/>
      <c r="BA1333" s="41"/>
      <c r="BB1333" s="41"/>
      <c r="BC1333" s="41"/>
      <c r="BD1333" s="41"/>
      <c r="BE1333" s="41"/>
      <c r="BF1333" s="41"/>
      <c r="BG1333" s="41"/>
      <c r="BH1333" s="41"/>
      <c r="BI1333" s="41"/>
      <c r="BJ1333" s="41"/>
      <c r="BK1333" s="41"/>
      <c r="BL1333" s="41"/>
      <c r="BM1333" s="41"/>
      <c r="BN1333" s="41"/>
      <c r="BO1333" s="41"/>
      <c r="BP1333" s="41"/>
      <c r="BQ1333" s="41"/>
      <c r="BR1333" s="41"/>
      <c r="BS1333" s="41"/>
      <c r="BT1333" s="41"/>
      <c r="BU1333" s="41"/>
      <c r="BV1333" s="41"/>
      <c r="BW1333" s="41"/>
      <c r="BX1333" s="41"/>
      <c r="BY1333" s="41"/>
      <c r="BZ1333" s="41"/>
      <c r="CA1333" s="41"/>
      <c r="CB1333" s="41"/>
      <c r="CC1333" s="41"/>
      <c r="CD1333" s="41"/>
      <c r="CE1333" s="41"/>
      <c r="CF1333" s="41"/>
      <c r="CG1333" s="41"/>
      <c r="CH1333" s="41"/>
      <c r="CI1333" s="41"/>
      <c r="CJ1333" s="41"/>
      <c r="CK1333" s="41"/>
      <c r="CL1333" s="41"/>
      <c r="CM1333" s="41"/>
      <c r="CN1333" s="41"/>
      <c r="CO1333" s="41"/>
      <c r="CP1333" s="41"/>
      <c r="CQ1333" s="41"/>
      <c r="CR1333" s="41"/>
      <c r="CS1333" s="41"/>
      <c r="CT1333" s="41"/>
      <c r="CU1333" s="41"/>
      <c r="CV1333" s="41"/>
      <c r="CW1333" s="41"/>
      <c r="CX1333" s="41"/>
      <c r="CY1333" s="41"/>
      <c r="CZ1333" s="41"/>
      <c r="DA1333" s="41"/>
      <c r="DB1333" s="41"/>
      <c r="DC1333" s="41"/>
      <c r="DD1333" s="41"/>
      <c r="DE1333" s="41"/>
      <c r="DF1333" s="41"/>
      <c r="DG1333" s="41"/>
      <c r="DH1333" s="41"/>
      <c r="DI1333" s="41"/>
      <c r="DJ1333" s="41"/>
      <c r="DK1333" s="41"/>
      <c r="DL1333" s="41"/>
      <c r="DM1333" s="41"/>
      <c r="DN1333" s="41"/>
      <c r="DO1333" s="41"/>
      <c r="DP1333" s="41"/>
      <c r="DQ1333" s="41"/>
      <c r="DR1333" s="41"/>
      <c r="DS1333" s="41"/>
      <c r="DT1333" s="41"/>
      <c r="DU1333" s="41"/>
    </row>
    <row r="1334" spans="1:125" s="13" customFormat="1" ht="13.5">
      <c r="A1334" s="19">
        <v>42447</v>
      </c>
      <c r="B1334" s="50" t="s">
        <v>2279</v>
      </c>
      <c r="C1334" s="20" t="s">
        <v>2280</v>
      </c>
      <c r="D1334" s="62">
        <v>680311</v>
      </c>
      <c r="E1334" s="62">
        <v>680311</v>
      </c>
      <c r="F1334" s="41"/>
      <c r="G1334" s="41"/>
      <c r="H1334" s="41"/>
      <c r="I1334" s="41"/>
      <c r="J1334" s="41"/>
      <c r="K1334" s="41"/>
      <c r="L1334" s="41"/>
      <c r="M1334" s="41"/>
      <c r="N1334" s="41"/>
      <c r="O1334" s="41"/>
      <c r="P1334" s="41"/>
      <c r="Q1334" s="41"/>
      <c r="R1334" s="41"/>
      <c r="S1334" s="41"/>
      <c r="T1334" s="41"/>
      <c r="U1334" s="41"/>
      <c r="V1334" s="41"/>
      <c r="W1334" s="41"/>
      <c r="X1334" s="41"/>
      <c r="Y1334" s="41"/>
      <c r="Z1334" s="41"/>
      <c r="AA1334" s="41"/>
      <c r="AB1334" s="41"/>
      <c r="AC1334" s="41"/>
      <c r="AD1334" s="41"/>
      <c r="AE1334" s="41"/>
      <c r="AF1334" s="41"/>
      <c r="AG1334" s="41"/>
      <c r="AH1334" s="41"/>
      <c r="AI1334" s="41"/>
      <c r="AJ1334" s="41"/>
      <c r="AK1334" s="41"/>
      <c r="AL1334" s="41"/>
      <c r="AM1334" s="41"/>
      <c r="AN1334" s="41"/>
      <c r="AO1334" s="41"/>
      <c r="AP1334" s="41"/>
      <c r="AQ1334" s="41"/>
      <c r="AR1334" s="41"/>
      <c r="AS1334" s="41"/>
      <c r="AT1334" s="41"/>
      <c r="AU1334" s="41"/>
      <c r="AV1334" s="41"/>
      <c r="AW1334" s="41"/>
      <c r="AX1334" s="41"/>
      <c r="AY1334" s="41"/>
      <c r="AZ1334" s="41"/>
      <c r="BA1334" s="41"/>
      <c r="BB1334" s="41"/>
      <c r="BC1334" s="41"/>
      <c r="BD1334" s="41"/>
      <c r="BE1334" s="41"/>
      <c r="BF1334" s="41"/>
      <c r="BG1334" s="41"/>
      <c r="BH1334" s="41"/>
      <c r="BI1334" s="41"/>
      <c r="BJ1334" s="41"/>
      <c r="BK1334" s="41"/>
      <c r="BL1334" s="41"/>
      <c r="BM1334" s="41"/>
      <c r="BN1334" s="41"/>
      <c r="BO1334" s="41"/>
      <c r="BP1334" s="41"/>
      <c r="BQ1334" s="41"/>
      <c r="BR1334" s="41"/>
      <c r="BS1334" s="41"/>
      <c r="BT1334" s="41"/>
      <c r="BU1334" s="41"/>
      <c r="BV1334" s="41"/>
      <c r="BW1334" s="41"/>
      <c r="BX1334" s="41"/>
      <c r="BY1334" s="41"/>
      <c r="BZ1334" s="41"/>
      <c r="CA1334" s="41"/>
      <c r="CB1334" s="41"/>
      <c r="CC1334" s="41"/>
      <c r="CD1334" s="41"/>
      <c r="CE1334" s="41"/>
      <c r="CF1334" s="41"/>
      <c r="CG1334" s="41"/>
      <c r="CH1334" s="41"/>
      <c r="CI1334" s="41"/>
      <c r="CJ1334" s="41"/>
      <c r="CK1334" s="41"/>
      <c r="CL1334" s="41"/>
      <c r="CM1334" s="41"/>
      <c r="CN1334" s="41"/>
      <c r="CO1334" s="41"/>
      <c r="CP1334" s="41"/>
      <c r="CQ1334" s="41"/>
      <c r="CR1334" s="41"/>
      <c r="CS1334" s="41"/>
      <c r="CT1334" s="41"/>
      <c r="CU1334" s="41"/>
      <c r="CV1334" s="41"/>
      <c r="CW1334" s="41"/>
      <c r="CX1334" s="41"/>
      <c r="CY1334" s="41"/>
      <c r="CZ1334" s="41"/>
      <c r="DA1334" s="41"/>
      <c r="DB1334" s="41"/>
      <c r="DC1334" s="41"/>
      <c r="DD1334" s="41"/>
      <c r="DE1334" s="41"/>
      <c r="DF1334" s="41"/>
      <c r="DG1334" s="41"/>
      <c r="DH1334" s="41"/>
      <c r="DI1334" s="41"/>
      <c r="DJ1334" s="41"/>
      <c r="DK1334" s="41"/>
      <c r="DL1334" s="41"/>
      <c r="DM1334" s="41"/>
      <c r="DN1334" s="41"/>
      <c r="DO1334" s="41"/>
      <c r="DP1334" s="41"/>
      <c r="DQ1334" s="41"/>
      <c r="DR1334" s="41"/>
      <c r="DS1334" s="41"/>
      <c r="DT1334" s="41"/>
      <c r="DU1334" s="41"/>
    </row>
    <row r="1335" spans="1:125" s="13" customFormat="1" ht="13.5">
      <c r="A1335" s="19">
        <v>42447</v>
      </c>
      <c r="B1335" s="50" t="s">
        <v>2281</v>
      </c>
      <c r="C1335" s="20" t="s">
        <v>2282</v>
      </c>
      <c r="D1335" s="62">
        <v>2757912</v>
      </c>
      <c r="E1335" s="62">
        <v>2757912</v>
      </c>
      <c r="F1335" s="41"/>
      <c r="G1335" s="41"/>
      <c r="H1335" s="41"/>
      <c r="I1335" s="41"/>
      <c r="J1335" s="41"/>
      <c r="K1335" s="41"/>
      <c r="L1335" s="41"/>
      <c r="M1335" s="41"/>
      <c r="N1335" s="41"/>
      <c r="O1335" s="41"/>
      <c r="P1335" s="41"/>
      <c r="Q1335" s="41"/>
      <c r="R1335" s="41"/>
      <c r="S1335" s="41"/>
      <c r="T1335" s="41"/>
      <c r="U1335" s="41"/>
      <c r="V1335" s="41"/>
      <c r="W1335" s="41"/>
      <c r="X1335" s="41"/>
      <c r="Y1335" s="41"/>
      <c r="Z1335" s="41"/>
      <c r="AA1335" s="41"/>
      <c r="AB1335" s="41"/>
      <c r="AC1335" s="41"/>
      <c r="AD1335" s="41"/>
      <c r="AE1335" s="41"/>
      <c r="AF1335" s="41"/>
      <c r="AG1335" s="41"/>
      <c r="AH1335" s="41"/>
      <c r="AI1335" s="41"/>
      <c r="AJ1335" s="41"/>
      <c r="AK1335" s="41"/>
      <c r="AL1335" s="41"/>
      <c r="AM1335" s="41"/>
      <c r="AN1335" s="41"/>
      <c r="AO1335" s="41"/>
      <c r="AP1335" s="41"/>
      <c r="AQ1335" s="41"/>
      <c r="AR1335" s="41"/>
      <c r="AS1335" s="41"/>
      <c r="AT1335" s="41"/>
      <c r="AU1335" s="41"/>
      <c r="AV1335" s="41"/>
      <c r="AW1335" s="41"/>
      <c r="AX1335" s="41"/>
      <c r="AY1335" s="41"/>
      <c r="AZ1335" s="41"/>
      <c r="BA1335" s="41"/>
      <c r="BB1335" s="41"/>
      <c r="BC1335" s="41"/>
      <c r="BD1335" s="41"/>
      <c r="BE1335" s="41"/>
      <c r="BF1335" s="41"/>
      <c r="BG1335" s="41"/>
      <c r="BH1335" s="41"/>
      <c r="BI1335" s="41"/>
      <c r="BJ1335" s="41"/>
      <c r="BK1335" s="41"/>
      <c r="BL1335" s="41"/>
      <c r="BM1335" s="41"/>
      <c r="BN1335" s="41"/>
      <c r="BO1335" s="41"/>
      <c r="BP1335" s="41"/>
      <c r="BQ1335" s="41"/>
      <c r="BR1335" s="41"/>
      <c r="BS1335" s="41"/>
      <c r="BT1335" s="41"/>
      <c r="BU1335" s="41"/>
      <c r="BV1335" s="41"/>
      <c r="BW1335" s="41"/>
      <c r="BX1335" s="41"/>
      <c r="BY1335" s="41"/>
      <c r="BZ1335" s="41"/>
      <c r="CA1335" s="41"/>
      <c r="CB1335" s="41"/>
      <c r="CC1335" s="41"/>
      <c r="CD1335" s="41"/>
      <c r="CE1335" s="41"/>
      <c r="CF1335" s="41"/>
      <c r="CG1335" s="41"/>
      <c r="CH1335" s="41"/>
      <c r="CI1335" s="41"/>
      <c r="CJ1335" s="41"/>
      <c r="CK1335" s="41"/>
      <c r="CL1335" s="41"/>
      <c r="CM1335" s="41"/>
      <c r="CN1335" s="41"/>
      <c r="CO1335" s="41"/>
      <c r="CP1335" s="41"/>
      <c r="CQ1335" s="41"/>
      <c r="CR1335" s="41"/>
      <c r="CS1335" s="41"/>
      <c r="CT1335" s="41"/>
      <c r="CU1335" s="41"/>
      <c r="CV1335" s="41"/>
      <c r="CW1335" s="41"/>
      <c r="CX1335" s="41"/>
      <c r="CY1335" s="41"/>
      <c r="CZ1335" s="41"/>
      <c r="DA1335" s="41"/>
      <c r="DB1335" s="41"/>
      <c r="DC1335" s="41"/>
      <c r="DD1335" s="41"/>
      <c r="DE1335" s="41"/>
      <c r="DF1335" s="41"/>
      <c r="DG1335" s="41"/>
      <c r="DH1335" s="41"/>
      <c r="DI1335" s="41"/>
      <c r="DJ1335" s="41"/>
      <c r="DK1335" s="41"/>
      <c r="DL1335" s="41"/>
      <c r="DM1335" s="41"/>
      <c r="DN1335" s="41"/>
      <c r="DO1335" s="41"/>
      <c r="DP1335" s="41"/>
      <c r="DQ1335" s="41"/>
      <c r="DR1335" s="41"/>
      <c r="DS1335" s="41"/>
      <c r="DT1335" s="41"/>
      <c r="DU1335" s="41"/>
    </row>
    <row r="1336" spans="1:125" s="13" customFormat="1" ht="13.5">
      <c r="A1336" s="54">
        <v>44440</v>
      </c>
      <c r="B1336" s="96" t="s">
        <v>557</v>
      </c>
      <c r="C1336" s="51" t="s">
        <v>558</v>
      </c>
      <c r="D1336" s="45">
        <v>92360</v>
      </c>
      <c r="E1336" s="45">
        <v>92360</v>
      </c>
      <c r="F1336" s="41"/>
      <c r="G1336" s="41"/>
      <c r="H1336" s="41"/>
      <c r="I1336" s="41"/>
      <c r="J1336" s="41"/>
      <c r="K1336" s="41"/>
      <c r="L1336" s="41"/>
      <c r="M1336" s="41"/>
      <c r="N1336" s="41"/>
      <c r="O1336" s="41"/>
      <c r="P1336" s="41"/>
      <c r="Q1336" s="41"/>
      <c r="R1336" s="41"/>
      <c r="S1336" s="41"/>
      <c r="T1336" s="41"/>
      <c r="U1336" s="41"/>
      <c r="V1336" s="41"/>
      <c r="W1336" s="41"/>
      <c r="X1336" s="41"/>
      <c r="Y1336" s="41"/>
      <c r="Z1336" s="41"/>
      <c r="AA1336" s="41"/>
      <c r="AB1336" s="41"/>
      <c r="AC1336" s="41"/>
      <c r="AD1336" s="41"/>
      <c r="AE1336" s="41"/>
      <c r="AF1336" s="41"/>
      <c r="AG1336" s="41"/>
      <c r="AH1336" s="41"/>
      <c r="AI1336" s="41"/>
      <c r="AJ1336" s="41"/>
      <c r="AK1336" s="41"/>
      <c r="AL1336" s="41"/>
      <c r="AM1336" s="41"/>
      <c r="AN1336" s="41"/>
      <c r="AO1336" s="41"/>
      <c r="AP1336" s="41"/>
      <c r="AQ1336" s="41"/>
      <c r="AR1336" s="41"/>
      <c r="AS1336" s="41"/>
      <c r="AT1336" s="41"/>
      <c r="AU1336" s="41"/>
      <c r="AV1336" s="41"/>
      <c r="AW1336" s="41"/>
      <c r="AX1336" s="41"/>
      <c r="AY1336" s="41"/>
      <c r="AZ1336" s="41"/>
      <c r="BA1336" s="41"/>
      <c r="BB1336" s="41"/>
      <c r="BC1336" s="41"/>
      <c r="BD1336" s="41"/>
      <c r="BE1336" s="41"/>
      <c r="BF1336" s="41"/>
      <c r="BG1336" s="41"/>
      <c r="BH1336" s="41"/>
      <c r="BI1336" s="41"/>
      <c r="BJ1336" s="41"/>
      <c r="BK1336" s="41"/>
      <c r="BL1336" s="41"/>
      <c r="BM1336" s="41"/>
      <c r="BN1336" s="41"/>
      <c r="BO1336" s="41"/>
      <c r="BP1336" s="41"/>
      <c r="BQ1336" s="41"/>
      <c r="BR1336" s="41"/>
      <c r="BS1336" s="41"/>
      <c r="BT1336" s="41"/>
      <c r="BU1336" s="41"/>
      <c r="BV1336" s="41"/>
      <c r="BW1336" s="41"/>
      <c r="BX1336" s="41"/>
      <c r="BY1336" s="41"/>
      <c r="BZ1336" s="41"/>
      <c r="CA1336" s="41"/>
      <c r="CB1336" s="41"/>
      <c r="CC1336" s="41"/>
      <c r="CD1336" s="41"/>
      <c r="CE1336" s="41"/>
      <c r="CF1336" s="41"/>
      <c r="CG1336" s="41"/>
      <c r="CH1336" s="41"/>
      <c r="CI1336" s="41"/>
      <c r="CJ1336" s="41"/>
      <c r="CK1336" s="41"/>
      <c r="CL1336" s="41"/>
      <c r="CM1336" s="41"/>
      <c r="CN1336" s="41"/>
      <c r="CO1336" s="41"/>
      <c r="CP1336" s="41"/>
      <c r="CQ1336" s="41"/>
      <c r="CR1336" s="41"/>
      <c r="CS1336" s="41"/>
      <c r="CT1336" s="41"/>
      <c r="CU1336" s="41"/>
      <c r="CV1336" s="41"/>
      <c r="CW1336" s="41"/>
      <c r="CX1336" s="41"/>
      <c r="CY1336" s="41"/>
      <c r="CZ1336" s="41"/>
      <c r="DA1336" s="41"/>
      <c r="DB1336" s="41"/>
      <c r="DC1336" s="41"/>
      <c r="DD1336" s="41"/>
      <c r="DE1336" s="41"/>
      <c r="DF1336" s="41"/>
      <c r="DG1336" s="41"/>
      <c r="DH1336" s="41"/>
      <c r="DI1336" s="41"/>
      <c r="DJ1336" s="41"/>
      <c r="DK1336" s="41"/>
      <c r="DL1336" s="41"/>
      <c r="DM1336" s="41"/>
      <c r="DN1336" s="41"/>
      <c r="DO1336" s="41"/>
      <c r="DP1336" s="41"/>
      <c r="DQ1336" s="41"/>
      <c r="DR1336" s="41"/>
      <c r="DS1336" s="41"/>
      <c r="DT1336" s="41"/>
      <c r="DU1336" s="41"/>
    </row>
    <row r="1337" spans="1:125" s="13" customFormat="1" ht="13.5">
      <c r="A1337" s="19">
        <v>45030</v>
      </c>
      <c r="B1337" s="50" t="s">
        <v>1990</v>
      </c>
      <c r="C1337" s="20" t="s">
        <v>1991</v>
      </c>
      <c r="D1337" s="42">
        <v>2100</v>
      </c>
      <c r="E1337" s="42">
        <v>2100</v>
      </c>
      <c r="F1337" s="41"/>
      <c r="G1337" s="41"/>
      <c r="H1337" s="41"/>
      <c r="I1337" s="41"/>
      <c r="J1337" s="41"/>
      <c r="K1337" s="41"/>
      <c r="L1337" s="41"/>
      <c r="M1337" s="41"/>
      <c r="N1337" s="41"/>
      <c r="O1337" s="41"/>
      <c r="P1337" s="41"/>
      <c r="Q1337" s="41"/>
      <c r="R1337" s="41"/>
      <c r="S1337" s="41"/>
      <c r="T1337" s="41"/>
      <c r="U1337" s="41"/>
      <c r="V1337" s="41"/>
      <c r="W1337" s="41"/>
      <c r="X1337" s="41"/>
      <c r="Y1337" s="41"/>
      <c r="Z1337" s="41"/>
      <c r="AA1337" s="41"/>
      <c r="AB1337" s="41"/>
      <c r="AC1337" s="41"/>
      <c r="AD1337" s="41"/>
      <c r="AE1337" s="41"/>
      <c r="AF1337" s="41"/>
      <c r="AG1337" s="41"/>
      <c r="AH1337" s="41"/>
      <c r="AI1337" s="41"/>
      <c r="AJ1337" s="41"/>
      <c r="AK1337" s="41"/>
      <c r="AL1337" s="41"/>
      <c r="AM1337" s="41"/>
      <c r="AN1337" s="41"/>
      <c r="AO1337" s="41"/>
      <c r="AP1337" s="41"/>
      <c r="AQ1337" s="41"/>
      <c r="AR1337" s="41"/>
      <c r="AS1337" s="41"/>
      <c r="AT1337" s="41"/>
      <c r="AU1337" s="41"/>
      <c r="AV1337" s="41"/>
      <c r="AW1337" s="41"/>
      <c r="AX1337" s="41"/>
      <c r="AY1337" s="41"/>
      <c r="AZ1337" s="41"/>
      <c r="BA1337" s="41"/>
      <c r="BB1337" s="41"/>
      <c r="BC1337" s="41"/>
      <c r="BD1337" s="41"/>
      <c r="BE1337" s="41"/>
      <c r="BF1337" s="41"/>
      <c r="BG1337" s="41"/>
      <c r="BH1337" s="41"/>
      <c r="BI1337" s="41"/>
      <c r="BJ1337" s="41"/>
      <c r="BK1337" s="41"/>
      <c r="BL1337" s="41"/>
      <c r="BM1337" s="41"/>
      <c r="BN1337" s="41"/>
      <c r="BO1337" s="41"/>
      <c r="BP1337" s="41"/>
      <c r="BQ1337" s="41"/>
      <c r="BR1337" s="41"/>
      <c r="BS1337" s="41"/>
      <c r="BT1337" s="41"/>
      <c r="BU1337" s="41"/>
      <c r="BV1337" s="41"/>
      <c r="BW1337" s="41"/>
      <c r="BX1337" s="41"/>
      <c r="BY1337" s="41"/>
      <c r="BZ1337" s="41"/>
      <c r="CA1337" s="41"/>
      <c r="CB1337" s="41"/>
      <c r="CC1337" s="41"/>
      <c r="CD1337" s="41"/>
      <c r="CE1337" s="41"/>
      <c r="CF1337" s="41"/>
      <c r="CG1337" s="41"/>
      <c r="CH1337" s="41"/>
      <c r="CI1337" s="41"/>
      <c r="CJ1337" s="41"/>
      <c r="CK1337" s="41"/>
      <c r="CL1337" s="41"/>
      <c r="CM1337" s="41"/>
      <c r="CN1337" s="41"/>
      <c r="CO1337" s="41"/>
      <c r="CP1337" s="41"/>
      <c r="CQ1337" s="41"/>
      <c r="CR1337" s="41"/>
      <c r="CS1337" s="41"/>
      <c r="CT1337" s="41"/>
      <c r="CU1337" s="41"/>
      <c r="CV1337" s="41"/>
      <c r="CW1337" s="41"/>
      <c r="CX1337" s="41"/>
      <c r="CY1337" s="41"/>
      <c r="CZ1337" s="41"/>
      <c r="DA1337" s="41"/>
      <c r="DB1337" s="41"/>
      <c r="DC1337" s="41"/>
      <c r="DD1337" s="41"/>
      <c r="DE1337" s="41"/>
      <c r="DF1337" s="41"/>
      <c r="DG1337" s="41"/>
      <c r="DH1337" s="41"/>
      <c r="DI1337" s="41"/>
      <c r="DJ1337" s="41"/>
      <c r="DK1337" s="41"/>
      <c r="DL1337" s="41"/>
      <c r="DM1337" s="41"/>
      <c r="DN1337" s="41"/>
      <c r="DO1337" s="41"/>
      <c r="DP1337" s="41"/>
      <c r="DQ1337" s="41"/>
      <c r="DR1337" s="41"/>
      <c r="DS1337" s="41"/>
      <c r="DT1337" s="41"/>
      <c r="DU1337" s="41"/>
    </row>
    <row r="1338" spans="1:125" s="13" customFormat="1" ht="13.5">
      <c r="A1338" s="79"/>
      <c r="B1338" s="140" t="s">
        <v>1274</v>
      </c>
      <c r="C1338" s="80" t="s">
        <v>1275</v>
      </c>
      <c r="D1338" s="81">
        <v>11093.58</v>
      </c>
      <c r="E1338" s="81">
        <v>9114.0300000000007</v>
      </c>
      <c r="F1338" s="41"/>
      <c r="G1338" s="41"/>
      <c r="H1338" s="41"/>
      <c r="I1338" s="41"/>
      <c r="J1338" s="41"/>
      <c r="K1338" s="41"/>
      <c r="L1338" s="41"/>
      <c r="M1338" s="41"/>
      <c r="N1338" s="41"/>
      <c r="O1338" s="41"/>
      <c r="P1338" s="41"/>
      <c r="Q1338" s="41"/>
      <c r="R1338" s="41"/>
      <c r="S1338" s="41"/>
      <c r="T1338" s="41"/>
      <c r="U1338" s="41"/>
      <c r="V1338" s="41"/>
      <c r="W1338" s="41"/>
      <c r="X1338" s="41"/>
      <c r="Y1338" s="41"/>
      <c r="Z1338" s="41"/>
      <c r="AA1338" s="41"/>
      <c r="AB1338" s="41"/>
      <c r="AC1338" s="41"/>
      <c r="AD1338" s="41"/>
      <c r="AE1338" s="41"/>
      <c r="AF1338" s="41"/>
      <c r="AG1338" s="41"/>
      <c r="AH1338" s="41"/>
      <c r="AI1338" s="41"/>
      <c r="AJ1338" s="41"/>
      <c r="AK1338" s="41"/>
      <c r="AL1338" s="41"/>
      <c r="AM1338" s="41"/>
      <c r="AN1338" s="41"/>
      <c r="AO1338" s="41"/>
      <c r="AP1338" s="41"/>
      <c r="AQ1338" s="41"/>
      <c r="AR1338" s="41"/>
      <c r="AS1338" s="41"/>
      <c r="AT1338" s="41"/>
      <c r="AU1338" s="41"/>
      <c r="AV1338" s="41"/>
      <c r="AW1338" s="41"/>
      <c r="AX1338" s="41"/>
      <c r="AY1338" s="41"/>
      <c r="AZ1338" s="41"/>
      <c r="BA1338" s="41"/>
      <c r="BB1338" s="41"/>
      <c r="BC1338" s="41"/>
      <c r="BD1338" s="41"/>
      <c r="BE1338" s="41"/>
      <c r="BF1338" s="41"/>
      <c r="BG1338" s="41"/>
      <c r="BH1338" s="41"/>
      <c r="BI1338" s="41"/>
      <c r="BJ1338" s="41"/>
      <c r="BK1338" s="41"/>
      <c r="BL1338" s="41"/>
      <c r="BM1338" s="41"/>
      <c r="BN1338" s="41"/>
      <c r="BO1338" s="41"/>
      <c r="BP1338" s="41"/>
      <c r="BQ1338" s="41"/>
      <c r="BR1338" s="41"/>
      <c r="BS1338" s="41"/>
      <c r="BT1338" s="41"/>
      <c r="BU1338" s="41"/>
      <c r="BV1338" s="41"/>
      <c r="BW1338" s="41"/>
      <c r="BX1338" s="41"/>
      <c r="BY1338" s="41"/>
      <c r="BZ1338" s="41"/>
      <c r="CA1338" s="41"/>
      <c r="CB1338" s="41"/>
      <c r="CC1338" s="41"/>
      <c r="CD1338" s="41"/>
      <c r="CE1338" s="41"/>
      <c r="CF1338" s="41"/>
      <c r="CG1338" s="41"/>
      <c r="CH1338" s="41"/>
      <c r="CI1338" s="41"/>
      <c r="CJ1338" s="41"/>
      <c r="CK1338" s="41"/>
      <c r="CL1338" s="41"/>
      <c r="CM1338" s="41"/>
      <c r="CN1338" s="41"/>
      <c r="CO1338" s="41"/>
      <c r="CP1338" s="41"/>
      <c r="CQ1338" s="41"/>
      <c r="CR1338" s="41"/>
      <c r="CS1338" s="41"/>
      <c r="CT1338" s="41"/>
      <c r="CU1338" s="41"/>
      <c r="CV1338" s="41"/>
      <c r="CW1338" s="41"/>
      <c r="CX1338" s="41"/>
      <c r="CY1338" s="41"/>
      <c r="CZ1338" s="41"/>
      <c r="DA1338" s="41"/>
      <c r="DB1338" s="41"/>
      <c r="DC1338" s="41"/>
      <c r="DD1338" s="41"/>
      <c r="DE1338" s="41"/>
      <c r="DF1338" s="41"/>
      <c r="DG1338" s="41"/>
      <c r="DH1338" s="41"/>
      <c r="DI1338" s="41"/>
      <c r="DJ1338" s="41"/>
      <c r="DK1338" s="41"/>
      <c r="DL1338" s="41"/>
      <c r="DM1338" s="41"/>
      <c r="DN1338" s="41"/>
      <c r="DO1338" s="41"/>
      <c r="DP1338" s="41"/>
      <c r="DQ1338" s="41"/>
      <c r="DR1338" s="41"/>
      <c r="DS1338" s="41"/>
      <c r="DT1338" s="41"/>
      <c r="DU1338" s="41"/>
    </row>
    <row r="1340" spans="1:308" ht="14.45" customHeight="1">
      <c r="A1340" s="27" t="s">
        <v>2306</v>
      </c>
      <c r="B1340" s="155"/>
      <c r="C1340" s="28"/>
      <c r="D1340" s="29"/>
      <c r="E1340" s="30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  <c r="BF1340" s="9"/>
      <c r="BG1340" s="9"/>
      <c r="BH1340" s="9"/>
      <c r="BI1340" s="9"/>
      <c r="BJ1340" s="9"/>
      <c r="BK1340" s="9"/>
      <c r="BL1340" s="9"/>
      <c r="BM1340" s="9"/>
      <c r="BN1340" s="9"/>
      <c r="BO1340" s="9"/>
      <c r="BP1340" s="9"/>
      <c r="BQ1340" s="9"/>
      <c r="BR1340" s="9"/>
      <c r="BS1340" s="9"/>
      <c r="BT1340" s="9"/>
      <c r="BU1340" s="9"/>
      <c r="BV1340" s="9"/>
      <c r="BW1340" s="9"/>
      <c r="BX1340" s="9"/>
      <c r="BY1340" s="9"/>
      <c r="BZ1340" s="9"/>
      <c r="CA1340" s="9"/>
      <c r="CB1340" s="9"/>
      <c r="CC1340" s="9"/>
      <c r="CD1340" s="9"/>
      <c r="CE1340" s="9"/>
      <c r="CF1340" s="9"/>
      <c r="CG1340" s="9"/>
      <c r="CH1340" s="9"/>
      <c r="CI1340" s="9"/>
      <c r="CJ1340" s="9"/>
      <c r="CK1340" s="9"/>
      <c r="CL1340" s="9"/>
      <c r="CM1340" s="9"/>
      <c r="CN1340" s="9"/>
      <c r="CO1340" s="9"/>
      <c r="CP1340" s="9"/>
      <c r="CQ1340" s="9"/>
      <c r="CR1340" s="9"/>
      <c r="CS1340" s="9"/>
      <c r="CT1340" s="9"/>
      <c r="CU1340" s="9"/>
      <c r="CV1340" s="9"/>
      <c r="CW1340" s="9"/>
      <c r="CX1340" s="9"/>
      <c r="CY1340" s="9"/>
      <c r="CZ1340" s="9"/>
      <c r="DA1340" s="9"/>
      <c r="DB1340" s="9"/>
      <c r="DC1340" s="9"/>
      <c r="DD1340" s="9"/>
      <c r="DE1340" s="9"/>
      <c r="DF1340" s="9"/>
      <c r="DG1340" s="9"/>
      <c r="DH1340" s="9"/>
      <c r="DI1340" s="9"/>
      <c r="DJ1340" s="8"/>
      <c r="DK1340" s="8"/>
      <c r="DL1340" s="8"/>
      <c r="DM1340" s="8"/>
      <c r="DN1340" s="8"/>
      <c r="DO1340" s="8"/>
      <c r="DP1340" s="8"/>
      <c r="DQ1340" s="8"/>
      <c r="DR1340" s="8"/>
      <c r="DS1340" s="8"/>
      <c r="DT1340" s="8"/>
      <c r="DU1340" s="8"/>
      <c r="DV1340" s="8"/>
      <c r="DW1340" s="8"/>
      <c r="DX1340" s="8"/>
      <c r="DY1340" s="8"/>
      <c r="DZ1340" s="8"/>
      <c r="EA1340" s="8"/>
      <c r="EB1340" s="8"/>
      <c r="EC1340" s="8"/>
      <c r="ED1340" s="8"/>
      <c r="EE1340" s="8"/>
      <c r="EF1340" s="8"/>
      <c r="EG1340" s="8"/>
      <c r="EH1340" s="8"/>
      <c r="EI1340" s="8"/>
      <c r="EJ1340" s="8"/>
      <c r="EK1340" s="8"/>
      <c r="EL1340" s="8"/>
      <c r="EM1340" s="8"/>
      <c r="EN1340" s="8"/>
      <c r="EO1340" s="8"/>
      <c r="EP1340" s="8"/>
      <c r="EQ1340" s="8"/>
      <c r="ER1340" s="8"/>
      <c r="ES1340" s="8"/>
      <c r="ET1340" s="8"/>
      <c r="EU1340" s="8"/>
      <c r="EV1340" s="8"/>
      <c r="EW1340" s="8"/>
      <c r="EX1340" s="8"/>
      <c r="EY1340" s="8"/>
      <c r="EZ1340" s="8"/>
      <c r="FA1340" s="8"/>
      <c r="FB1340" s="8"/>
      <c r="FC1340" s="8"/>
      <c r="FD1340" s="8"/>
      <c r="FE1340" s="8"/>
      <c r="FF1340" s="8"/>
      <c r="FG1340" s="8"/>
      <c r="FH1340" s="8"/>
      <c r="FI1340" s="8"/>
      <c r="FJ1340" s="8"/>
      <c r="FK1340" s="8"/>
      <c r="FL1340" s="8"/>
      <c r="FM1340" s="8"/>
      <c r="FN1340" s="8"/>
      <c r="FO1340" s="8"/>
      <c r="FP1340" s="8"/>
      <c r="FQ1340" s="8"/>
      <c r="FR1340" s="8"/>
      <c r="FS1340" s="8"/>
      <c r="FT1340" s="8"/>
      <c r="FU1340" s="8"/>
      <c r="FV1340" s="8"/>
      <c r="FW1340" s="8"/>
      <c r="FX1340" s="8"/>
      <c r="FY1340" s="8"/>
      <c r="FZ1340" s="8"/>
      <c r="GA1340" s="8"/>
      <c r="GB1340" s="8"/>
      <c r="GC1340" s="8"/>
      <c r="GD1340" s="8"/>
      <c r="GE1340" s="8"/>
      <c r="GF1340" s="8"/>
      <c r="GG1340" s="8"/>
      <c r="GH1340" s="8"/>
      <c r="GI1340" s="8"/>
      <c r="GJ1340" s="8"/>
      <c r="GK1340" s="8"/>
      <c r="GL1340" s="8"/>
      <c r="GM1340" s="8"/>
      <c r="GN1340" s="8"/>
      <c r="GO1340" s="8"/>
      <c r="GP1340" s="8"/>
      <c r="GQ1340" s="8"/>
      <c r="GR1340" s="8"/>
      <c r="GS1340" s="8"/>
      <c r="GT1340" s="8"/>
      <c r="GU1340" s="8"/>
      <c r="GV1340" s="8"/>
      <c r="GW1340" s="8"/>
      <c r="GX1340" s="8"/>
      <c r="GY1340" s="8"/>
      <c r="GZ1340" s="8"/>
      <c r="HA1340" s="8"/>
      <c r="HB1340" s="8"/>
      <c r="HC1340" s="8"/>
      <c r="HD1340" s="8"/>
      <c r="HE1340" s="8"/>
      <c r="HF1340" s="8"/>
      <c r="HG1340" s="8"/>
      <c r="HH1340" s="8"/>
      <c r="HI1340" s="8"/>
      <c r="HJ1340" s="8"/>
      <c r="HK1340" s="8"/>
      <c r="HL1340" s="8"/>
      <c r="HM1340" s="8"/>
      <c r="HN1340" s="8"/>
      <c r="HO1340" s="8"/>
      <c r="HP1340" s="8"/>
      <c r="HQ1340" s="8"/>
      <c r="HR1340" s="8"/>
      <c r="HS1340" s="8"/>
      <c r="HT1340" s="8"/>
      <c r="HU1340" s="8"/>
      <c r="HV1340" s="8"/>
      <c r="HW1340" s="8"/>
      <c r="HX1340" s="8"/>
      <c r="HY1340" s="8"/>
      <c r="HZ1340" s="8"/>
      <c r="IA1340" s="8"/>
      <c r="IB1340" s="8"/>
      <c r="IC1340" s="8"/>
      <c r="ID1340" s="8"/>
      <c r="IE1340" s="8"/>
      <c r="IF1340" s="8"/>
      <c r="IG1340" s="8"/>
      <c r="IH1340" s="8"/>
      <c r="II1340" s="8"/>
      <c r="IJ1340" s="8"/>
      <c r="IK1340" s="8"/>
      <c r="IL1340" s="8"/>
      <c r="IM1340" s="8"/>
      <c r="IN1340" s="8"/>
      <c r="IO1340" s="8"/>
      <c r="IP1340" s="8"/>
      <c r="IQ1340" s="8"/>
      <c r="IR1340" s="8"/>
      <c r="IS1340" s="8"/>
      <c r="IT1340" s="8"/>
      <c r="IU1340" s="8"/>
      <c r="IV1340" s="8"/>
      <c r="IW1340" s="8"/>
      <c r="IX1340" s="8"/>
      <c r="IY1340" s="8"/>
      <c r="IZ1340" s="8"/>
      <c r="JA1340" s="8"/>
      <c r="JB1340" s="8"/>
      <c r="JC1340" s="8"/>
      <c r="JD1340" s="8"/>
      <c r="JE1340" s="8"/>
      <c r="JF1340" s="8"/>
      <c r="JG1340" s="8"/>
      <c r="JH1340" s="8"/>
      <c r="JI1340" s="8"/>
      <c r="JJ1340" s="8"/>
      <c r="JK1340" s="8"/>
      <c r="JL1340" s="8"/>
      <c r="JM1340" s="8"/>
      <c r="JN1340" s="8"/>
      <c r="JO1340" s="8"/>
      <c r="JP1340" s="8"/>
      <c r="JQ1340" s="8"/>
      <c r="JR1340" s="8"/>
      <c r="JS1340" s="8"/>
      <c r="JT1340" s="8"/>
      <c r="JU1340" s="8"/>
      <c r="JV1340" s="8"/>
      <c r="JW1340" s="8"/>
      <c r="JX1340" s="8"/>
      <c r="JY1340" s="8"/>
      <c r="JZ1340" s="8"/>
      <c r="KA1340" s="8"/>
      <c r="KB1340" s="8"/>
      <c r="KC1340" s="8"/>
      <c r="KD1340" s="8"/>
      <c r="KE1340" s="8"/>
      <c r="KF1340" s="8"/>
      <c r="KG1340" s="8"/>
      <c r="KH1340" s="8"/>
      <c r="KI1340" s="8"/>
      <c r="KJ1340" s="8"/>
      <c r="KK1340" s="8"/>
      <c r="KL1340" s="8"/>
      <c r="KM1340" s="8"/>
      <c r="KN1340" s="8"/>
      <c r="KO1340" s="8"/>
      <c r="KP1340" s="8"/>
      <c r="KQ1340" s="8"/>
      <c r="KR1340" s="8"/>
      <c r="KS1340" s="8"/>
      <c r="KT1340" s="8"/>
      <c r="KU1340" s="8"/>
      <c r="KV1340" s="8"/>
    </row>
    <row r="1341" spans="1:308" ht="14.45" customHeight="1">
      <c r="A1341" s="31" t="s">
        <v>2307</v>
      </c>
      <c r="B1341" s="155"/>
      <c r="C1341" s="28"/>
      <c r="D1341" s="29"/>
      <c r="E1341" s="30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  <c r="BF1341" s="9"/>
      <c r="BG1341" s="9"/>
      <c r="BH1341" s="9"/>
      <c r="BI1341" s="9"/>
      <c r="BJ1341" s="9"/>
      <c r="BK1341" s="9"/>
      <c r="BL1341" s="9"/>
      <c r="BM1341" s="9"/>
      <c r="BN1341" s="9"/>
      <c r="BO1341" s="9"/>
      <c r="BP1341" s="9"/>
      <c r="BQ1341" s="9"/>
      <c r="BR1341" s="9"/>
      <c r="BS1341" s="9"/>
      <c r="BT1341" s="9"/>
      <c r="BU1341" s="9"/>
      <c r="BV1341" s="9"/>
      <c r="BW1341" s="9"/>
      <c r="BX1341" s="9"/>
      <c r="BY1341" s="9"/>
      <c r="BZ1341" s="9"/>
      <c r="CA1341" s="9"/>
      <c r="CB1341" s="9"/>
      <c r="CC1341" s="9"/>
      <c r="CD1341" s="9"/>
      <c r="CE1341" s="9"/>
      <c r="CF1341" s="9"/>
      <c r="CG1341" s="9"/>
      <c r="CH1341" s="9"/>
      <c r="CI1341" s="9"/>
      <c r="CJ1341" s="9"/>
      <c r="CK1341" s="9"/>
      <c r="CL1341" s="9"/>
      <c r="CM1341" s="9"/>
      <c r="CN1341" s="9"/>
      <c r="CO1341" s="9"/>
      <c r="CP1341" s="9"/>
      <c r="CQ1341" s="9"/>
      <c r="CR1341" s="9"/>
      <c r="CS1341" s="9"/>
      <c r="CT1341" s="9"/>
      <c r="CU1341" s="9"/>
      <c r="CV1341" s="9"/>
      <c r="CW1341" s="9"/>
      <c r="CX1341" s="9"/>
      <c r="CY1341" s="9"/>
      <c r="CZ1341" s="9"/>
      <c r="DA1341" s="9"/>
      <c r="DB1341" s="9"/>
      <c r="DC1341" s="9"/>
      <c r="DD1341" s="9"/>
      <c r="DE1341" s="9"/>
      <c r="DF1341" s="9"/>
      <c r="DG1341" s="9"/>
      <c r="DH1341" s="9"/>
      <c r="DI1341" s="9"/>
      <c r="DJ1341" s="8"/>
      <c r="DK1341" s="8"/>
      <c r="DL1341" s="8"/>
      <c r="DM1341" s="8"/>
      <c r="DN1341" s="8"/>
      <c r="DO1341" s="8"/>
      <c r="DP1341" s="8"/>
      <c r="DQ1341" s="8"/>
      <c r="DR1341" s="8"/>
      <c r="DS1341" s="8"/>
      <c r="DT1341" s="8"/>
      <c r="DU1341" s="8"/>
      <c r="DV1341" s="8"/>
      <c r="DW1341" s="8"/>
      <c r="DX1341" s="8"/>
      <c r="DY1341" s="8"/>
      <c r="DZ1341" s="8"/>
      <c r="EA1341" s="8"/>
      <c r="EB1341" s="8"/>
      <c r="EC1341" s="8"/>
      <c r="ED1341" s="8"/>
      <c r="EE1341" s="8"/>
      <c r="EF1341" s="8"/>
      <c r="EG1341" s="8"/>
      <c r="EH1341" s="8"/>
      <c r="EI1341" s="8"/>
      <c r="EJ1341" s="8"/>
      <c r="EK1341" s="8"/>
      <c r="EL1341" s="8"/>
      <c r="EM1341" s="8"/>
      <c r="EN1341" s="8"/>
      <c r="EO1341" s="8"/>
      <c r="EP1341" s="8"/>
      <c r="EQ1341" s="8"/>
      <c r="ER1341" s="8"/>
      <c r="ES1341" s="8"/>
      <c r="ET1341" s="8"/>
      <c r="EU1341" s="8"/>
      <c r="EV1341" s="8"/>
      <c r="EW1341" s="8"/>
      <c r="EX1341" s="8"/>
      <c r="EY1341" s="8"/>
      <c r="EZ1341" s="8"/>
      <c r="FA1341" s="8"/>
      <c r="FB1341" s="8"/>
      <c r="FC1341" s="8"/>
      <c r="FD1341" s="8"/>
      <c r="FE1341" s="8"/>
      <c r="FF1341" s="8"/>
      <c r="FG1341" s="8"/>
      <c r="FH1341" s="8"/>
      <c r="FI1341" s="8"/>
      <c r="FJ1341" s="8"/>
      <c r="FK1341" s="8"/>
      <c r="FL1341" s="8"/>
      <c r="FM1341" s="8"/>
      <c r="FN1341" s="8"/>
      <c r="FO1341" s="8"/>
      <c r="FP1341" s="8"/>
      <c r="FQ1341" s="8"/>
      <c r="FR1341" s="8"/>
      <c r="FS1341" s="8"/>
      <c r="FT1341" s="8"/>
      <c r="FU1341" s="8"/>
      <c r="FV1341" s="8"/>
      <c r="FW1341" s="8"/>
      <c r="FX1341" s="8"/>
      <c r="FY1341" s="8"/>
      <c r="FZ1341" s="8"/>
      <c r="GA1341" s="8"/>
      <c r="GB1341" s="8"/>
      <c r="GC1341" s="8"/>
      <c r="GD1341" s="8"/>
      <c r="GE1341" s="8"/>
      <c r="GF1341" s="8"/>
      <c r="GG1341" s="8"/>
      <c r="GH1341" s="8"/>
      <c r="GI1341" s="8"/>
      <c r="GJ1341" s="8"/>
      <c r="GK1341" s="8"/>
      <c r="GL1341" s="8"/>
      <c r="GM1341" s="8"/>
      <c r="GN1341" s="8"/>
      <c r="GO1341" s="8"/>
      <c r="GP1341" s="8"/>
      <c r="GQ1341" s="8"/>
      <c r="GR1341" s="8"/>
      <c r="GS1341" s="8"/>
      <c r="GT1341" s="8"/>
      <c r="GU1341" s="8"/>
      <c r="GV1341" s="8"/>
      <c r="GW1341" s="8"/>
      <c r="GX1341" s="8"/>
      <c r="GY1341" s="8"/>
      <c r="GZ1341" s="8"/>
      <c r="HA1341" s="8"/>
      <c r="HB1341" s="8"/>
      <c r="HC1341" s="8"/>
      <c r="HD1341" s="8"/>
      <c r="HE1341" s="8"/>
      <c r="HF1341" s="8"/>
      <c r="HG1341" s="8"/>
      <c r="HH1341" s="8"/>
      <c r="HI1341" s="8"/>
      <c r="HJ1341" s="8"/>
      <c r="HK1341" s="8"/>
      <c r="HL1341" s="8"/>
      <c r="HM1341" s="8"/>
      <c r="HN1341" s="8"/>
      <c r="HO1341" s="8"/>
      <c r="HP1341" s="8"/>
      <c r="HQ1341" s="8"/>
      <c r="HR1341" s="8"/>
      <c r="HS1341" s="8"/>
      <c r="HT1341" s="8"/>
      <c r="HU1341" s="8"/>
      <c r="HV1341" s="8"/>
      <c r="HW1341" s="8"/>
      <c r="HX1341" s="8"/>
      <c r="HY1341" s="8"/>
      <c r="HZ1341" s="8"/>
      <c r="IA1341" s="8"/>
      <c r="IB1341" s="8"/>
      <c r="IC1341" s="8"/>
      <c r="ID1341" s="8"/>
      <c r="IE1341" s="8"/>
      <c r="IF1341" s="8"/>
      <c r="IG1341" s="8"/>
      <c r="IH1341" s="8"/>
      <c r="II1341" s="8"/>
      <c r="IJ1341" s="8"/>
      <c r="IK1341" s="8"/>
      <c r="IL1341" s="8"/>
      <c r="IM1341" s="8"/>
      <c r="IN1341" s="8"/>
      <c r="IO1341" s="8"/>
      <c r="IP1341" s="8"/>
      <c r="IQ1341" s="8"/>
      <c r="IR1341" s="8"/>
      <c r="IS1341" s="8"/>
      <c r="IT1341" s="8"/>
      <c r="IU1341" s="8"/>
      <c r="IV1341" s="8"/>
      <c r="IW1341" s="8"/>
      <c r="IX1341" s="8"/>
      <c r="IY1341" s="8"/>
      <c r="IZ1341" s="8"/>
      <c r="JA1341" s="8"/>
      <c r="JB1341" s="8"/>
      <c r="JC1341" s="8"/>
      <c r="JD1341" s="8"/>
      <c r="JE1341" s="8"/>
      <c r="JF1341" s="8"/>
      <c r="JG1341" s="8"/>
      <c r="JH1341" s="8"/>
      <c r="JI1341" s="8"/>
      <c r="JJ1341" s="8"/>
      <c r="JK1341" s="8"/>
      <c r="JL1341" s="8"/>
      <c r="JM1341" s="8"/>
      <c r="JN1341" s="8"/>
      <c r="JO1341" s="8"/>
      <c r="JP1341" s="8"/>
      <c r="JQ1341" s="8"/>
      <c r="JR1341" s="8"/>
      <c r="JS1341" s="8"/>
      <c r="JT1341" s="8"/>
      <c r="JU1341" s="8"/>
      <c r="JV1341" s="8"/>
      <c r="JW1341" s="8"/>
      <c r="JX1341" s="8"/>
      <c r="JY1341" s="8"/>
      <c r="JZ1341" s="8"/>
      <c r="KA1341" s="8"/>
      <c r="KB1341" s="8"/>
      <c r="KC1341" s="8"/>
      <c r="KD1341" s="8"/>
      <c r="KE1341" s="8"/>
      <c r="KF1341" s="8"/>
      <c r="KG1341" s="8"/>
      <c r="KH1341" s="8"/>
      <c r="KI1341" s="8"/>
      <c r="KJ1341" s="8"/>
      <c r="KK1341" s="8"/>
      <c r="KL1341" s="8"/>
      <c r="KM1341" s="8"/>
      <c r="KN1341" s="8"/>
      <c r="KO1341" s="8"/>
      <c r="KP1341" s="8"/>
      <c r="KQ1341" s="8"/>
      <c r="KR1341" s="8"/>
      <c r="KS1341" s="8"/>
      <c r="KT1341" s="8"/>
      <c r="KU1341" s="8"/>
      <c r="KV1341" s="8"/>
    </row>
    <row r="1342" spans="1:308" ht="14.45" customHeight="1">
      <c r="A1342" s="31" t="s">
        <v>2329</v>
      </c>
      <c r="B1342" s="155"/>
      <c r="C1342" s="28"/>
      <c r="D1342" s="29"/>
      <c r="E1342" s="30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  <c r="BF1342" s="9"/>
      <c r="BG1342" s="9"/>
      <c r="BH1342" s="9"/>
      <c r="BI1342" s="9"/>
      <c r="BJ1342" s="9"/>
      <c r="BK1342" s="9"/>
      <c r="BL1342" s="9"/>
      <c r="BM1342" s="9"/>
      <c r="BN1342" s="9"/>
      <c r="BO1342" s="9"/>
      <c r="BP1342" s="9"/>
      <c r="BQ1342" s="9"/>
      <c r="BR1342" s="9"/>
      <c r="BS1342" s="9"/>
      <c r="BT1342" s="9"/>
      <c r="BU1342" s="9"/>
      <c r="BV1342" s="9"/>
      <c r="BW1342" s="9"/>
      <c r="BX1342" s="9"/>
      <c r="BY1342" s="9"/>
      <c r="BZ1342" s="9"/>
      <c r="CA1342" s="9"/>
      <c r="CB1342" s="9"/>
      <c r="CC1342" s="9"/>
      <c r="CD1342" s="9"/>
      <c r="CE1342" s="9"/>
      <c r="CF1342" s="9"/>
      <c r="CG1342" s="9"/>
      <c r="CH1342" s="9"/>
      <c r="CI1342" s="9"/>
      <c r="CJ1342" s="9"/>
      <c r="CK1342" s="9"/>
      <c r="CL1342" s="9"/>
      <c r="CM1342" s="9"/>
      <c r="CN1342" s="9"/>
      <c r="CO1342" s="9"/>
      <c r="CP1342" s="9"/>
      <c r="CQ1342" s="9"/>
      <c r="CR1342" s="9"/>
      <c r="CS1342" s="9"/>
      <c r="CT1342" s="9"/>
      <c r="CU1342" s="9"/>
      <c r="CV1342" s="9"/>
      <c r="CW1342" s="9"/>
      <c r="CX1342" s="9"/>
      <c r="CY1342" s="9"/>
      <c r="CZ1342" s="9"/>
      <c r="DA1342" s="9"/>
      <c r="DB1342" s="9"/>
      <c r="DC1342" s="9"/>
      <c r="DD1342" s="9"/>
      <c r="DE1342" s="9"/>
      <c r="DF1342" s="9"/>
      <c r="DG1342" s="9"/>
      <c r="DH1342" s="9"/>
      <c r="DI1342" s="9"/>
      <c r="DJ1342" s="8"/>
      <c r="DK1342" s="8"/>
      <c r="DL1342" s="8"/>
      <c r="DM1342" s="8"/>
      <c r="DN1342" s="8"/>
      <c r="DO1342" s="8"/>
      <c r="DP1342" s="8"/>
      <c r="DQ1342" s="8"/>
      <c r="DR1342" s="8"/>
      <c r="DS1342" s="8"/>
      <c r="DT1342" s="8"/>
      <c r="DU1342" s="8"/>
      <c r="DV1342" s="8"/>
      <c r="DW1342" s="8"/>
      <c r="DX1342" s="8"/>
      <c r="DY1342" s="8"/>
      <c r="DZ1342" s="8"/>
      <c r="EA1342" s="8"/>
      <c r="EB1342" s="8"/>
      <c r="EC1342" s="8"/>
      <c r="ED1342" s="8"/>
      <c r="EE1342" s="8"/>
      <c r="EF1342" s="8"/>
      <c r="EG1342" s="8"/>
      <c r="EH1342" s="8"/>
      <c r="EI1342" s="8"/>
      <c r="EJ1342" s="8"/>
      <c r="EK1342" s="8"/>
      <c r="EL1342" s="8"/>
      <c r="EM1342" s="8"/>
      <c r="EN1342" s="8"/>
      <c r="EO1342" s="8"/>
      <c r="EP1342" s="8"/>
      <c r="EQ1342" s="8"/>
      <c r="ER1342" s="8"/>
      <c r="ES1342" s="8"/>
      <c r="ET1342" s="8"/>
      <c r="EU1342" s="8"/>
      <c r="EV1342" s="8"/>
      <c r="EW1342" s="8"/>
      <c r="EX1342" s="8"/>
      <c r="EY1342" s="8"/>
      <c r="EZ1342" s="8"/>
      <c r="FA1342" s="8"/>
      <c r="FB1342" s="8"/>
      <c r="FC1342" s="8"/>
      <c r="FD1342" s="8"/>
      <c r="FE1342" s="8"/>
      <c r="FF1342" s="8"/>
      <c r="FG1342" s="8"/>
      <c r="FH1342" s="8"/>
      <c r="FI1342" s="8"/>
      <c r="FJ1342" s="8"/>
      <c r="FK1342" s="8"/>
      <c r="FL1342" s="8"/>
      <c r="FM1342" s="8"/>
      <c r="FN1342" s="8"/>
      <c r="FO1342" s="8"/>
      <c r="FP1342" s="8"/>
      <c r="FQ1342" s="8"/>
      <c r="FR1342" s="8"/>
      <c r="FS1342" s="8"/>
      <c r="FT1342" s="8"/>
      <c r="FU1342" s="8"/>
      <c r="FV1342" s="8"/>
      <c r="FW1342" s="8"/>
      <c r="FX1342" s="8"/>
      <c r="FY1342" s="8"/>
      <c r="FZ1342" s="8"/>
      <c r="GA1342" s="8"/>
      <c r="GB1342" s="8"/>
      <c r="GC1342" s="8"/>
      <c r="GD1342" s="8"/>
      <c r="GE1342" s="8"/>
      <c r="GF1342" s="8"/>
      <c r="GG1342" s="8"/>
      <c r="GH1342" s="8"/>
      <c r="GI1342" s="8"/>
      <c r="GJ1342" s="8"/>
      <c r="GK1342" s="8"/>
      <c r="GL1342" s="8"/>
      <c r="GM1342" s="8"/>
      <c r="GN1342" s="8"/>
      <c r="GO1342" s="8"/>
      <c r="GP1342" s="8"/>
      <c r="GQ1342" s="8"/>
      <c r="GR1342" s="8"/>
      <c r="GS1342" s="8"/>
      <c r="GT1342" s="8"/>
      <c r="GU1342" s="8"/>
      <c r="GV1342" s="8"/>
      <c r="GW1342" s="8"/>
      <c r="GX1342" s="8"/>
      <c r="GY1342" s="8"/>
      <c r="GZ1342" s="8"/>
      <c r="HA1342" s="8"/>
      <c r="HB1342" s="8"/>
      <c r="HC1342" s="8"/>
      <c r="HD1342" s="8"/>
      <c r="HE1342" s="8"/>
      <c r="HF1342" s="8"/>
      <c r="HG1342" s="8"/>
      <c r="HH1342" s="8"/>
      <c r="HI1342" s="8"/>
      <c r="HJ1342" s="8"/>
      <c r="HK1342" s="8"/>
      <c r="HL1342" s="8"/>
      <c r="HM1342" s="8"/>
      <c r="HN1342" s="8"/>
      <c r="HO1342" s="8"/>
      <c r="HP1342" s="8"/>
      <c r="HQ1342" s="8"/>
      <c r="HR1342" s="8"/>
      <c r="HS1342" s="8"/>
      <c r="HT1342" s="8"/>
      <c r="HU1342" s="8"/>
      <c r="HV1342" s="8"/>
      <c r="HW1342" s="8"/>
      <c r="HX1342" s="8"/>
      <c r="HY1342" s="8"/>
      <c r="HZ1342" s="8"/>
      <c r="IA1342" s="8"/>
      <c r="IB1342" s="8"/>
      <c r="IC1342" s="8"/>
      <c r="ID1342" s="8"/>
      <c r="IE1342" s="8"/>
      <c r="IF1342" s="8"/>
      <c r="IG1342" s="8"/>
      <c r="IH1342" s="8"/>
      <c r="II1342" s="8"/>
      <c r="IJ1342" s="8"/>
      <c r="IK1342" s="8"/>
      <c r="IL1342" s="8"/>
      <c r="IM1342" s="8"/>
      <c r="IN1342" s="8"/>
      <c r="IO1342" s="8"/>
      <c r="IP1342" s="8"/>
      <c r="IQ1342" s="8"/>
      <c r="IR1342" s="8"/>
      <c r="IS1342" s="8"/>
      <c r="IT1342" s="8"/>
      <c r="IU1342" s="8"/>
      <c r="IV1342" s="8"/>
      <c r="IW1342" s="8"/>
      <c r="IX1342" s="8"/>
      <c r="IY1342" s="8"/>
      <c r="IZ1342" s="8"/>
      <c r="JA1342" s="8"/>
      <c r="JB1342" s="8"/>
      <c r="JC1342" s="8"/>
      <c r="JD1342" s="8"/>
      <c r="JE1342" s="8"/>
      <c r="JF1342" s="8"/>
      <c r="JG1342" s="8"/>
      <c r="JH1342" s="8"/>
      <c r="JI1342" s="8"/>
      <c r="JJ1342" s="8"/>
      <c r="JK1342" s="8"/>
      <c r="JL1342" s="8"/>
      <c r="JM1342" s="8"/>
      <c r="JN1342" s="8"/>
      <c r="JO1342" s="8"/>
      <c r="JP1342" s="8"/>
      <c r="JQ1342" s="8"/>
      <c r="JR1342" s="8"/>
      <c r="JS1342" s="8"/>
      <c r="JT1342" s="8"/>
      <c r="JU1342" s="8"/>
      <c r="JV1342" s="8"/>
      <c r="JW1342" s="8"/>
      <c r="JX1342" s="8"/>
      <c r="JY1342" s="8"/>
      <c r="JZ1342" s="8"/>
      <c r="KA1342" s="8"/>
      <c r="KB1342" s="8"/>
      <c r="KC1342" s="8"/>
      <c r="KD1342" s="8"/>
      <c r="KE1342" s="8"/>
      <c r="KF1342" s="8"/>
      <c r="KG1342" s="8"/>
      <c r="KH1342" s="8"/>
      <c r="KI1342" s="8"/>
      <c r="KJ1342" s="8"/>
      <c r="KK1342" s="8"/>
      <c r="KL1342" s="8"/>
      <c r="KM1342" s="8"/>
      <c r="KN1342" s="8"/>
      <c r="KO1342" s="8"/>
      <c r="KP1342" s="8"/>
      <c r="KQ1342" s="8"/>
      <c r="KR1342" s="8"/>
      <c r="KS1342" s="8"/>
      <c r="KT1342" s="8"/>
      <c r="KU1342" s="8"/>
      <c r="KV1342" s="8"/>
    </row>
    <row r="1343" spans="1:308" ht="14.45" customHeight="1">
      <c r="A1343" s="31" t="s">
        <v>2308</v>
      </c>
      <c r="B1343" s="155"/>
      <c r="C1343" s="28"/>
      <c r="D1343" s="29"/>
      <c r="E1343" s="30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  <c r="BF1343" s="9"/>
      <c r="BG1343" s="9"/>
      <c r="BH1343" s="9"/>
      <c r="BI1343" s="9"/>
      <c r="BJ1343" s="9"/>
      <c r="BK1343" s="9"/>
      <c r="BL1343" s="9"/>
      <c r="BM1343" s="9"/>
      <c r="BN1343" s="9"/>
      <c r="BO1343" s="9"/>
      <c r="BP1343" s="9"/>
      <c r="BQ1343" s="9"/>
      <c r="BR1343" s="9"/>
      <c r="BS1343" s="9"/>
      <c r="BT1343" s="9"/>
      <c r="BU1343" s="9"/>
      <c r="BV1343" s="9"/>
      <c r="BW1343" s="9"/>
      <c r="BX1343" s="9"/>
      <c r="BY1343" s="9"/>
      <c r="BZ1343" s="9"/>
      <c r="CA1343" s="9"/>
      <c r="CB1343" s="9"/>
      <c r="CC1343" s="9"/>
      <c r="CD1343" s="9"/>
      <c r="CE1343" s="9"/>
      <c r="CF1343" s="9"/>
      <c r="CG1343" s="9"/>
      <c r="CH1343" s="9"/>
      <c r="CI1343" s="9"/>
      <c r="CJ1343" s="9"/>
      <c r="CK1343" s="9"/>
      <c r="CL1343" s="9"/>
      <c r="CM1343" s="9"/>
      <c r="CN1343" s="9"/>
      <c r="CO1343" s="9"/>
      <c r="CP1343" s="9"/>
      <c r="CQ1343" s="9"/>
      <c r="CR1343" s="9"/>
      <c r="CS1343" s="9"/>
      <c r="CT1343" s="9"/>
      <c r="CU1343" s="9"/>
      <c r="CV1343" s="9"/>
      <c r="CW1343" s="9"/>
      <c r="CX1343" s="9"/>
      <c r="CY1343" s="9"/>
      <c r="CZ1343" s="9"/>
      <c r="DA1343" s="9"/>
      <c r="DB1343" s="9"/>
      <c r="DC1343" s="9"/>
      <c r="DD1343" s="9"/>
      <c r="DE1343" s="9"/>
      <c r="DF1343" s="9"/>
      <c r="DG1343" s="9"/>
      <c r="DH1343" s="9"/>
      <c r="DI1343" s="9"/>
      <c r="DJ1343" s="8"/>
      <c r="DK1343" s="8"/>
      <c r="DL1343" s="8"/>
      <c r="DM1343" s="8"/>
      <c r="DN1343" s="8"/>
      <c r="DO1343" s="8"/>
      <c r="DP1343" s="8"/>
      <c r="DQ1343" s="8"/>
      <c r="DR1343" s="8"/>
      <c r="DS1343" s="8"/>
      <c r="DT1343" s="8"/>
      <c r="DU1343" s="8"/>
      <c r="DV1343" s="8"/>
      <c r="DW1343" s="8"/>
      <c r="DX1343" s="8"/>
      <c r="DY1343" s="8"/>
      <c r="DZ1343" s="8"/>
      <c r="EA1343" s="8"/>
      <c r="EB1343" s="8"/>
      <c r="EC1343" s="8"/>
      <c r="ED1343" s="8"/>
      <c r="EE1343" s="8"/>
      <c r="EF1343" s="8"/>
      <c r="EG1343" s="8"/>
      <c r="EH1343" s="8"/>
      <c r="EI1343" s="8"/>
      <c r="EJ1343" s="8"/>
      <c r="EK1343" s="8"/>
      <c r="EL1343" s="8"/>
      <c r="EM1343" s="8"/>
      <c r="EN1343" s="8"/>
      <c r="EO1343" s="8"/>
      <c r="EP1343" s="8"/>
      <c r="EQ1343" s="8"/>
      <c r="ER1343" s="8"/>
      <c r="ES1343" s="8"/>
      <c r="ET1343" s="8"/>
      <c r="EU1343" s="8"/>
      <c r="EV1343" s="8"/>
      <c r="EW1343" s="8"/>
      <c r="EX1343" s="8"/>
      <c r="EY1343" s="8"/>
      <c r="EZ1343" s="8"/>
      <c r="FA1343" s="8"/>
      <c r="FB1343" s="8"/>
      <c r="FC1343" s="8"/>
      <c r="FD1343" s="8"/>
      <c r="FE1343" s="8"/>
      <c r="FF1343" s="8"/>
      <c r="FG1343" s="8"/>
      <c r="FH1343" s="8"/>
      <c r="FI1343" s="8"/>
      <c r="FJ1343" s="8"/>
      <c r="FK1343" s="8"/>
      <c r="FL1343" s="8"/>
      <c r="FM1343" s="8"/>
      <c r="FN1343" s="8"/>
      <c r="FO1343" s="8"/>
      <c r="FP1343" s="8"/>
      <c r="FQ1343" s="8"/>
      <c r="FR1343" s="8"/>
      <c r="FS1343" s="8"/>
      <c r="FT1343" s="8"/>
      <c r="FU1343" s="8"/>
      <c r="FV1343" s="8"/>
      <c r="FW1343" s="8"/>
      <c r="FX1343" s="8"/>
      <c r="FY1343" s="8"/>
      <c r="FZ1343" s="8"/>
      <c r="GA1343" s="8"/>
      <c r="GB1343" s="8"/>
      <c r="GC1343" s="8"/>
      <c r="GD1343" s="8"/>
      <c r="GE1343" s="8"/>
      <c r="GF1343" s="8"/>
      <c r="GG1343" s="8"/>
      <c r="GH1343" s="8"/>
      <c r="GI1343" s="8"/>
      <c r="GJ1343" s="8"/>
      <c r="GK1343" s="8"/>
      <c r="GL1343" s="8"/>
      <c r="GM1343" s="8"/>
      <c r="GN1343" s="8"/>
      <c r="GO1343" s="8"/>
      <c r="GP1343" s="8"/>
      <c r="GQ1343" s="8"/>
      <c r="GR1343" s="8"/>
      <c r="GS1343" s="8"/>
      <c r="GT1343" s="8"/>
      <c r="GU1343" s="8"/>
      <c r="GV1343" s="8"/>
      <c r="GW1343" s="8"/>
      <c r="GX1343" s="8"/>
      <c r="GY1343" s="8"/>
      <c r="GZ1343" s="8"/>
      <c r="HA1343" s="8"/>
      <c r="HB1343" s="8"/>
      <c r="HC1343" s="8"/>
      <c r="HD1343" s="8"/>
      <c r="HE1343" s="8"/>
      <c r="HF1343" s="8"/>
      <c r="HG1343" s="8"/>
      <c r="HH1343" s="8"/>
      <c r="HI1343" s="8"/>
      <c r="HJ1343" s="8"/>
      <c r="HK1343" s="8"/>
      <c r="HL1343" s="8"/>
      <c r="HM1343" s="8"/>
      <c r="HN1343" s="8"/>
      <c r="HO1343" s="8"/>
      <c r="HP1343" s="8"/>
      <c r="HQ1343" s="8"/>
      <c r="HR1343" s="8"/>
      <c r="HS1343" s="8"/>
      <c r="HT1343" s="8"/>
      <c r="HU1343" s="8"/>
      <c r="HV1343" s="8"/>
      <c r="HW1343" s="8"/>
      <c r="HX1343" s="8"/>
      <c r="HY1343" s="8"/>
      <c r="HZ1343" s="8"/>
      <c r="IA1343" s="8"/>
      <c r="IB1343" s="8"/>
      <c r="IC1343" s="8"/>
      <c r="ID1343" s="8"/>
      <c r="IE1343" s="8"/>
      <c r="IF1343" s="8"/>
      <c r="IG1343" s="8"/>
      <c r="IH1343" s="8"/>
      <c r="II1343" s="8"/>
      <c r="IJ1343" s="8"/>
      <c r="IK1343" s="8"/>
      <c r="IL1343" s="8"/>
      <c r="IM1343" s="8"/>
      <c r="IN1343" s="8"/>
      <c r="IO1343" s="8"/>
      <c r="IP1343" s="8"/>
      <c r="IQ1343" s="8"/>
      <c r="IR1343" s="8"/>
      <c r="IS1343" s="8"/>
      <c r="IT1343" s="8"/>
      <c r="IU1343" s="8"/>
      <c r="IV1343" s="8"/>
      <c r="IW1343" s="8"/>
      <c r="IX1343" s="8"/>
      <c r="IY1343" s="8"/>
      <c r="IZ1343" s="8"/>
      <c r="JA1343" s="8"/>
      <c r="JB1343" s="8"/>
      <c r="JC1343" s="8"/>
      <c r="JD1343" s="8"/>
      <c r="JE1343" s="8"/>
      <c r="JF1343" s="8"/>
      <c r="JG1343" s="8"/>
      <c r="JH1343" s="8"/>
      <c r="JI1343" s="8"/>
      <c r="JJ1343" s="8"/>
      <c r="JK1343" s="8"/>
      <c r="JL1343" s="8"/>
      <c r="JM1343" s="8"/>
      <c r="JN1343" s="8"/>
      <c r="JO1343" s="8"/>
      <c r="JP1343" s="8"/>
      <c r="JQ1343" s="8"/>
      <c r="JR1343" s="8"/>
      <c r="JS1343" s="8"/>
      <c r="JT1343" s="8"/>
      <c r="JU1343" s="8"/>
      <c r="JV1343" s="8"/>
      <c r="JW1343" s="8"/>
      <c r="JX1343" s="8"/>
      <c r="JY1343" s="8"/>
      <c r="JZ1343" s="8"/>
      <c r="KA1343" s="8"/>
      <c r="KB1343" s="8"/>
      <c r="KC1343" s="8"/>
      <c r="KD1343" s="8"/>
      <c r="KE1343" s="8"/>
      <c r="KF1343" s="8"/>
      <c r="KG1343" s="8"/>
      <c r="KH1343" s="8"/>
      <c r="KI1343" s="8"/>
      <c r="KJ1343" s="8"/>
      <c r="KK1343" s="8"/>
      <c r="KL1343" s="8"/>
      <c r="KM1343" s="8"/>
      <c r="KN1343" s="8"/>
      <c r="KO1343" s="8"/>
      <c r="KP1343" s="8"/>
      <c r="KQ1343" s="8"/>
      <c r="KR1343" s="8"/>
      <c r="KS1343" s="8"/>
      <c r="KT1343" s="8"/>
      <c r="KU1343" s="8"/>
      <c r="KV1343" s="8"/>
    </row>
    <row r="1344" spans="1:308" ht="14.45" customHeight="1">
      <c r="A1344" s="31" t="s">
        <v>2309</v>
      </c>
      <c r="B1344" s="155"/>
      <c r="C1344" s="28"/>
      <c r="D1344" s="29"/>
      <c r="E1344" s="30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  <c r="BF1344" s="9"/>
      <c r="BG1344" s="9"/>
      <c r="BH1344" s="9"/>
      <c r="BI1344" s="9"/>
      <c r="BJ1344" s="9"/>
      <c r="BK1344" s="9"/>
      <c r="BL1344" s="9"/>
      <c r="BM1344" s="9"/>
      <c r="BN1344" s="9"/>
      <c r="BO1344" s="9"/>
      <c r="BP1344" s="9"/>
      <c r="BQ1344" s="9"/>
      <c r="BR1344" s="9"/>
      <c r="BS1344" s="9"/>
      <c r="BT1344" s="9"/>
      <c r="BU1344" s="9"/>
      <c r="BV1344" s="9"/>
      <c r="BW1344" s="9"/>
      <c r="BX1344" s="9"/>
      <c r="BY1344" s="9"/>
      <c r="BZ1344" s="9"/>
      <c r="CA1344" s="9"/>
      <c r="CB1344" s="9"/>
      <c r="CC1344" s="9"/>
      <c r="CD1344" s="9"/>
      <c r="CE1344" s="9"/>
      <c r="CF1344" s="9"/>
      <c r="CG1344" s="9"/>
      <c r="CH1344" s="9"/>
      <c r="CI1344" s="9"/>
      <c r="CJ1344" s="9"/>
      <c r="CK1344" s="9"/>
      <c r="CL1344" s="9"/>
      <c r="CM1344" s="9"/>
      <c r="CN1344" s="9"/>
      <c r="CO1344" s="9"/>
      <c r="CP1344" s="9"/>
      <c r="CQ1344" s="9"/>
      <c r="CR1344" s="9"/>
      <c r="CS1344" s="9"/>
      <c r="CT1344" s="9"/>
      <c r="CU1344" s="9"/>
      <c r="CV1344" s="9"/>
      <c r="CW1344" s="9"/>
      <c r="CX1344" s="9"/>
      <c r="CY1344" s="9"/>
      <c r="CZ1344" s="9"/>
      <c r="DA1344" s="9"/>
      <c r="DB1344" s="9"/>
      <c r="DC1344" s="9"/>
      <c r="DD1344" s="9"/>
      <c r="DE1344" s="9"/>
      <c r="DF1344" s="9"/>
      <c r="DG1344" s="9"/>
      <c r="DH1344" s="9"/>
      <c r="DI1344" s="9"/>
      <c r="DJ1344" s="8"/>
      <c r="DK1344" s="8"/>
      <c r="DL1344" s="8"/>
      <c r="DM1344" s="8"/>
      <c r="DN1344" s="8"/>
      <c r="DO1344" s="8"/>
      <c r="DP1344" s="8"/>
      <c r="DQ1344" s="8"/>
      <c r="DR1344" s="8"/>
      <c r="DS1344" s="8"/>
      <c r="DT1344" s="8"/>
      <c r="DU1344" s="8"/>
      <c r="DV1344" s="8"/>
      <c r="DW1344" s="8"/>
      <c r="DX1344" s="8"/>
      <c r="DY1344" s="8"/>
      <c r="DZ1344" s="8"/>
      <c r="EA1344" s="8"/>
      <c r="EB1344" s="8"/>
      <c r="EC1344" s="8"/>
      <c r="ED1344" s="8"/>
      <c r="EE1344" s="8"/>
      <c r="EF1344" s="8"/>
      <c r="EG1344" s="8"/>
      <c r="EH1344" s="8"/>
      <c r="EI1344" s="8"/>
      <c r="EJ1344" s="8"/>
      <c r="EK1344" s="8"/>
      <c r="EL1344" s="8"/>
      <c r="EM1344" s="8"/>
      <c r="EN1344" s="8"/>
      <c r="EO1344" s="8"/>
      <c r="EP1344" s="8"/>
      <c r="EQ1344" s="8"/>
      <c r="ER1344" s="8"/>
      <c r="ES1344" s="8"/>
      <c r="ET1344" s="8"/>
      <c r="EU1344" s="8"/>
      <c r="EV1344" s="8"/>
      <c r="EW1344" s="8"/>
      <c r="EX1344" s="8"/>
      <c r="EY1344" s="8"/>
      <c r="EZ1344" s="8"/>
      <c r="FA1344" s="8"/>
      <c r="FB1344" s="8"/>
      <c r="FC1344" s="8"/>
      <c r="FD1344" s="8"/>
      <c r="FE1344" s="8"/>
      <c r="FF1344" s="8"/>
      <c r="FG1344" s="8"/>
      <c r="FH1344" s="8"/>
      <c r="FI1344" s="8"/>
      <c r="FJ1344" s="8"/>
      <c r="FK1344" s="8"/>
      <c r="FL1344" s="8"/>
      <c r="FM1344" s="8"/>
      <c r="FN1344" s="8"/>
      <c r="FO1344" s="8"/>
      <c r="FP1344" s="8"/>
      <c r="FQ1344" s="8"/>
      <c r="FR1344" s="8"/>
      <c r="FS1344" s="8"/>
      <c r="FT1344" s="8"/>
      <c r="FU1344" s="8"/>
      <c r="FV1344" s="8"/>
      <c r="FW1344" s="8"/>
      <c r="FX1344" s="8"/>
      <c r="FY1344" s="8"/>
      <c r="FZ1344" s="8"/>
      <c r="GA1344" s="8"/>
      <c r="GB1344" s="8"/>
      <c r="GC1344" s="8"/>
      <c r="GD1344" s="8"/>
      <c r="GE1344" s="8"/>
      <c r="GF1344" s="8"/>
      <c r="GG1344" s="8"/>
      <c r="GH1344" s="8"/>
      <c r="GI1344" s="8"/>
      <c r="GJ1344" s="8"/>
      <c r="GK1344" s="8"/>
      <c r="GL1344" s="8"/>
      <c r="GM1344" s="8"/>
      <c r="GN1344" s="8"/>
      <c r="GO1344" s="8"/>
      <c r="GP1344" s="8"/>
      <c r="GQ1344" s="8"/>
      <c r="GR1344" s="8"/>
      <c r="GS1344" s="8"/>
      <c r="GT1344" s="8"/>
      <c r="GU1344" s="8"/>
      <c r="GV1344" s="8"/>
      <c r="GW1344" s="8"/>
      <c r="GX1344" s="8"/>
      <c r="GY1344" s="8"/>
      <c r="GZ1344" s="8"/>
      <c r="HA1344" s="8"/>
      <c r="HB1344" s="8"/>
      <c r="HC1344" s="8"/>
      <c r="HD1344" s="8"/>
      <c r="HE1344" s="8"/>
      <c r="HF1344" s="8"/>
      <c r="HG1344" s="8"/>
      <c r="HH1344" s="8"/>
      <c r="HI1344" s="8"/>
      <c r="HJ1344" s="8"/>
      <c r="HK1344" s="8"/>
      <c r="HL1344" s="8"/>
      <c r="HM1344" s="8"/>
      <c r="HN1344" s="8"/>
      <c r="HO1344" s="8"/>
      <c r="HP1344" s="8"/>
      <c r="HQ1344" s="8"/>
      <c r="HR1344" s="8"/>
      <c r="HS1344" s="8"/>
      <c r="HT1344" s="8"/>
      <c r="HU1344" s="8"/>
      <c r="HV1344" s="8"/>
      <c r="HW1344" s="8"/>
      <c r="HX1344" s="8"/>
      <c r="HY1344" s="8"/>
      <c r="HZ1344" s="8"/>
      <c r="IA1344" s="8"/>
      <c r="IB1344" s="8"/>
      <c r="IC1344" s="8"/>
      <c r="ID1344" s="8"/>
      <c r="IE1344" s="8"/>
      <c r="IF1344" s="8"/>
      <c r="IG1344" s="8"/>
      <c r="IH1344" s="8"/>
      <c r="II1344" s="8"/>
      <c r="IJ1344" s="8"/>
      <c r="IK1344" s="8"/>
      <c r="IL1344" s="8"/>
      <c r="IM1344" s="8"/>
      <c r="IN1344" s="8"/>
      <c r="IO1344" s="8"/>
      <c r="IP1344" s="8"/>
      <c r="IQ1344" s="8"/>
      <c r="IR1344" s="8"/>
      <c r="IS1344" s="8"/>
      <c r="IT1344" s="8"/>
      <c r="IU1344" s="8"/>
      <c r="IV1344" s="8"/>
      <c r="IW1344" s="8"/>
      <c r="IX1344" s="8"/>
      <c r="IY1344" s="8"/>
      <c r="IZ1344" s="8"/>
      <c r="JA1344" s="8"/>
      <c r="JB1344" s="8"/>
      <c r="JC1344" s="8"/>
      <c r="JD1344" s="8"/>
      <c r="JE1344" s="8"/>
      <c r="JF1344" s="8"/>
      <c r="JG1344" s="8"/>
      <c r="JH1344" s="8"/>
      <c r="JI1344" s="8"/>
      <c r="JJ1344" s="8"/>
      <c r="JK1344" s="8"/>
      <c r="JL1344" s="8"/>
      <c r="JM1344" s="8"/>
      <c r="JN1344" s="8"/>
      <c r="JO1344" s="8"/>
      <c r="JP1344" s="8"/>
      <c r="JQ1344" s="8"/>
      <c r="JR1344" s="8"/>
      <c r="JS1344" s="8"/>
      <c r="JT1344" s="8"/>
      <c r="JU1344" s="8"/>
      <c r="JV1344" s="8"/>
      <c r="JW1344" s="8"/>
      <c r="JX1344" s="8"/>
      <c r="JY1344" s="8"/>
      <c r="JZ1344" s="8"/>
      <c r="KA1344" s="8"/>
      <c r="KB1344" s="8"/>
      <c r="KC1344" s="8"/>
      <c r="KD1344" s="8"/>
      <c r="KE1344" s="8"/>
      <c r="KF1344" s="8"/>
      <c r="KG1344" s="8"/>
      <c r="KH1344" s="8"/>
      <c r="KI1344" s="8"/>
      <c r="KJ1344" s="8"/>
      <c r="KK1344" s="8"/>
      <c r="KL1344" s="8"/>
      <c r="KM1344" s="8"/>
      <c r="KN1344" s="8"/>
      <c r="KO1344" s="8"/>
      <c r="KP1344" s="8"/>
      <c r="KQ1344" s="8"/>
      <c r="KR1344" s="8"/>
      <c r="KS1344" s="8"/>
      <c r="KT1344" s="8"/>
      <c r="KU1344" s="8"/>
      <c r="KV1344" s="8"/>
    </row>
    <row r="1345" spans="1:308" ht="14.45" customHeight="1">
      <c r="A1345" s="31" t="s">
        <v>2310</v>
      </c>
      <c r="B1345" s="155"/>
      <c r="C1345" s="28"/>
      <c r="D1345" s="29"/>
      <c r="E1345" s="30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  <c r="BF1345" s="9"/>
      <c r="BG1345" s="9"/>
      <c r="BH1345" s="9"/>
      <c r="BI1345" s="9"/>
      <c r="BJ1345" s="9"/>
      <c r="BK1345" s="9"/>
      <c r="BL1345" s="9"/>
      <c r="BM1345" s="9"/>
      <c r="BN1345" s="9"/>
      <c r="BO1345" s="9"/>
      <c r="BP1345" s="9"/>
      <c r="BQ1345" s="9"/>
      <c r="BR1345" s="9"/>
      <c r="BS1345" s="9"/>
      <c r="BT1345" s="9"/>
      <c r="BU1345" s="9"/>
      <c r="BV1345" s="9"/>
      <c r="BW1345" s="9"/>
      <c r="BX1345" s="9"/>
      <c r="BY1345" s="9"/>
      <c r="BZ1345" s="9"/>
      <c r="CA1345" s="9"/>
      <c r="CB1345" s="9"/>
      <c r="CC1345" s="9"/>
      <c r="CD1345" s="9"/>
      <c r="CE1345" s="9"/>
      <c r="CF1345" s="9"/>
      <c r="CG1345" s="9"/>
      <c r="CH1345" s="9"/>
      <c r="CI1345" s="9"/>
      <c r="CJ1345" s="9"/>
      <c r="CK1345" s="9"/>
      <c r="CL1345" s="9"/>
      <c r="CM1345" s="9"/>
      <c r="CN1345" s="9"/>
      <c r="CO1345" s="9"/>
      <c r="CP1345" s="9"/>
      <c r="CQ1345" s="9"/>
      <c r="CR1345" s="9"/>
      <c r="CS1345" s="9"/>
      <c r="CT1345" s="9"/>
      <c r="CU1345" s="9"/>
      <c r="CV1345" s="9"/>
      <c r="CW1345" s="9"/>
      <c r="CX1345" s="9"/>
      <c r="CY1345" s="9"/>
      <c r="CZ1345" s="9"/>
      <c r="DA1345" s="9"/>
      <c r="DB1345" s="9"/>
      <c r="DC1345" s="9"/>
      <c r="DD1345" s="9"/>
      <c r="DE1345" s="9"/>
      <c r="DF1345" s="9"/>
      <c r="DG1345" s="9"/>
      <c r="DH1345" s="9"/>
      <c r="DI1345" s="9"/>
      <c r="DJ1345" s="8"/>
      <c r="DK1345" s="8"/>
      <c r="DL1345" s="8"/>
      <c r="DM1345" s="8"/>
      <c r="DN1345" s="8"/>
      <c r="DO1345" s="8"/>
      <c r="DP1345" s="8"/>
      <c r="DQ1345" s="8"/>
      <c r="DR1345" s="8"/>
      <c r="DS1345" s="8"/>
      <c r="DT1345" s="8"/>
      <c r="DU1345" s="8"/>
      <c r="DV1345" s="8"/>
      <c r="DW1345" s="8"/>
      <c r="DX1345" s="8"/>
      <c r="DY1345" s="8"/>
      <c r="DZ1345" s="8"/>
      <c r="EA1345" s="8"/>
      <c r="EB1345" s="8"/>
      <c r="EC1345" s="8"/>
      <c r="ED1345" s="8"/>
      <c r="EE1345" s="8"/>
      <c r="EF1345" s="8"/>
      <c r="EG1345" s="8"/>
      <c r="EH1345" s="8"/>
      <c r="EI1345" s="8"/>
      <c r="EJ1345" s="8"/>
      <c r="EK1345" s="8"/>
      <c r="EL1345" s="8"/>
      <c r="EM1345" s="8"/>
      <c r="EN1345" s="8"/>
      <c r="EO1345" s="8"/>
      <c r="EP1345" s="8"/>
      <c r="EQ1345" s="8"/>
      <c r="ER1345" s="8"/>
      <c r="ES1345" s="8"/>
      <c r="ET1345" s="8"/>
      <c r="EU1345" s="8"/>
      <c r="EV1345" s="8"/>
      <c r="EW1345" s="8"/>
      <c r="EX1345" s="8"/>
      <c r="EY1345" s="8"/>
      <c r="EZ1345" s="8"/>
      <c r="FA1345" s="8"/>
      <c r="FB1345" s="8"/>
      <c r="FC1345" s="8"/>
      <c r="FD1345" s="8"/>
      <c r="FE1345" s="8"/>
      <c r="FF1345" s="8"/>
      <c r="FG1345" s="8"/>
      <c r="FH1345" s="8"/>
      <c r="FI1345" s="8"/>
      <c r="FJ1345" s="8"/>
      <c r="FK1345" s="8"/>
      <c r="FL1345" s="8"/>
      <c r="FM1345" s="8"/>
      <c r="FN1345" s="8"/>
      <c r="FO1345" s="8"/>
      <c r="FP1345" s="8"/>
      <c r="FQ1345" s="8"/>
      <c r="FR1345" s="8"/>
      <c r="FS1345" s="8"/>
      <c r="FT1345" s="8"/>
      <c r="FU1345" s="8"/>
      <c r="FV1345" s="8"/>
      <c r="FW1345" s="8"/>
      <c r="FX1345" s="8"/>
      <c r="FY1345" s="8"/>
      <c r="FZ1345" s="8"/>
      <c r="GA1345" s="8"/>
      <c r="GB1345" s="8"/>
      <c r="GC1345" s="8"/>
      <c r="GD1345" s="8"/>
      <c r="GE1345" s="8"/>
      <c r="GF1345" s="8"/>
      <c r="GG1345" s="8"/>
      <c r="GH1345" s="8"/>
      <c r="GI1345" s="8"/>
      <c r="GJ1345" s="8"/>
      <c r="GK1345" s="8"/>
      <c r="GL1345" s="8"/>
      <c r="GM1345" s="8"/>
      <c r="GN1345" s="8"/>
      <c r="GO1345" s="8"/>
      <c r="GP1345" s="8"/>
      <c r="GQ1345" s="8"/>
      <c r="GR1345" s="8"/>
      <c r="GS1345" s="8"/>
      <c r="GT1345" s="8"/>
      <c r="GU1345" s="8"/>
      <c r="GV1345" s="8"/>
      <c r="GW1345" s="8"/>
      <c r="GX1345" s="8"/>
      <c r="GY1345" s="8"/>
      <c r="GZ1345" s="8"/>
      <c r="HA1345" s="8"/>
      <c r="HB1345" s="8"/>
      <c r="HC1345" s="8"/>
      <c r="HD1345" s="8"/>
      <c r="HE1345" s="8"/>
      <c r="HF1345" s="8"/>
      <c r="HG1345" s="8"/>
      <c r="HH1345" s="8"/>
      <c r="HI1345" s="8"/>
      <c r="HJ1345" s="8"/>
      <c r="HK1345" s="8"/>
      <c r="HL1345" s="8"/>
      <c r="HM1345" s="8"/>
      <c r="HN1345" s="8"/>
      <c r="HO1345" s="8"/>
      <c r="HP1345" s="8"/>
      <c r="HQ1345" s="8"/>
      <c r="HR1345" s="8"/>
      <c r="HS1345" s="8"/>
      <c r="HT1345" s="8"/>
      <c r="HU1345" s="8"/>
      <c r="HV1345" s="8"/>
      <c r="HW1345" s="8"/>
      <c r="HX1345" s="8"/>
      <c r="HY1345" s="8"/>
      <c r="HZ1345" s="8"/>
      <c r="IA1345" s="8"/>
      <c r="IB1345" s="8"/>
      <c r="IC1345" s="8"/>
      <c r="ID1345" s="8"/>
      <c r="IE1345" s="8"/>
      <c r="IF1345" s="8"/>
      <c r="IG1345" s="8"/>
      <c r="IH1345" s="8"/>
      <c r="II1345" s="8"/>
      <c r="IJ1345" s="8"/>
      <c r="IK1345" s="8"/>
      <c r="IL1345" s="8"/>
      <c r="IM1345" s="8"/>
      <c r="IN1345" s="8"/>
      <c r="IO1345" s="8"/>
      <c r="IP1345" s="8"/>
      <c r="IQ1345" s="8"/>
      <c r="IR1345" s="8"/>
      <c r="IS1345" s="8"/>
      <c r="IT1345" s="8"/>
      <c r="IU1345" s="8"/>
      <c r="IV1345" s="8"/>
      <c r="IW1345" s="8"/>
      <c r="IX1345" s="8"/>
      <c r="IY1345" s="8"/>
      <c r="IZ1345" s="8"/>
      <c r="JA1345" s="8"/>
      <c r="JB1345" s="8"/>
      <c r="JC1345" s="8"/>
      <c r="JD1345" s="8"/>
      <c r="JE1345" s="8"/>
      <c r="JF1345" s="8"/>
      <c r="JG1345" s="8"/>
      <c r="JH1345" s="8"/>
      <c r="JI1345" s="8"/>
      <c r="JJ1345" s="8"/>
      <c r="JK1345" s="8"/>
      <c r="JL1345" s="8"/>
      <c r="JM1345" s="8"/>
      <c r="JN1345" s="8"/>
      <c r="JO1345" s="8"/>
      <c r="JP1345" s="8"/>
      <c r="JQ1345" s="8"/>
      <c r="JR1345" s="8"/>
      <c r="JS1345" s="8"/>
      <c r="JT1345" s="8"/>
      <c r="JU1345" s="8"/>
      <c r="JV1345" s="8"/>
      <c r="JW1345" s="8"/>
      <c r="JX1345" s="8"/>
      <c r="JY1345" s="8"/>
      <c r="JZ1345" s="8"/>
      <c r="KA1345" s="8"/>
      <c r="KB1345" s="8"/>
      <c r="KC1345" s="8"/>
      <c r="KD1345" s="8"/>
      <c r="KE1345" s="8"/>
      <c r="KF1345" s="8"/>
      <c r="KG1345" s="8"/>
      <c r="KH1345" s="8"/>
      <c r="KI1345" s="8"/>
      <c r="KJ1345" s="8"/>
      <c r="KK1345" s="8"/>
      <c r="KL1345" s="8"/>
      <c r="KM1345" s="8"/>
      <c r="KN1345" s="8"/>
      <c r="KO1345" s="8"/>
      <c r="KP1345" s="8"/>
      <c r="KQ1345" s="8"/>
      <c r="KR1345" s="8"/>
      <c r="KS1345" s="8"/>
      <c r="KT1345" s="8"/>
      <c r="KU1345" s="8"/>
      <c r="KV1345" s="8"/>
    </row>
    <row r="1346" spans="1:308" ht="14.45" customHeight="1">
      <c r="A1346" s="31" t="s">
        <v>2311</v>
      </c>
      <c r="B1346" s="155"/>
      <c r="C1346" s="28"/>
      <c r="D1346" s="29"/>
      <c r="E1346" s="30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  <c r="BF1346" s="9"/>
      <c r="BG1346" s="9"/>
      <c r="BH1346" s="9"/>
      <c r="BI1346" s="9"/>
      <c r="BJ1346" s="9"/>
      <c r="BK1346" s="9"/>
      <c r="BL1346" s="9"/>
      <c r="BM1346" s="9"/>
      <c r="BN1346" s="9"/>
      <c r="BO1346" s="9"/>
      <c r="BP1346" s="9"/>
      <c r="BQ1346" s="9"/>
      <c r="BR1346" s="9"/>
      <c r="BS1346" s="9"/>
      <c r="BT1346" s="9"/>
      <c r="BU1346" s="9"/>
      <c r="BV1346" s="9"/>
      <c r="BW1346" s="9"/>
      <c r="BX1346" s="9"/>
      <c r="BY1346" s="9"/>
      <c r="BZ1346" s="9"/>
      <c r="CA1346" s="9"/>
      <c r="CB1346" s="9"/>
      <c r="CC1346" s="9"/>
      <c r="CD1346" s="9"/>
      <c r="CE1346" s="9"/>
      <c r="CF1346" s="9"/>
      <c r="CG1346" s="9"/>
      <c r="CH1346" s="9"/>
      <c r="CI1346" s="9"/>
      <c r="CJ1346" s="9"/>
      <c r="CK1346" s="9"/>
      <c r="CL1346" s="9"/>
      <c r="CM1346" s="9"/>
      <c r="CN1346" s="9"/>
      <c r="CO1346" s="9"/>
      <c r="CP1346" s="9"/>
      <c r="CQ1346" s="9"/>
      <c r="CR1346" s="9"/>
      <c r="CS1346" s="9"/>
      <c r="CT1346" s="9"/>
      <c r="CU1346" s="9"/>
      <c r="CV1346" s="9"/>
      <c r="CW1346" s="9"/>
      <c r="CX1346" s="9"/>
      <c r="CY1346" s="9"/>
      <c r="CZ1346" s="9"/>
      <c r="DA1346" s="9"/>
      <c r="DB1346" s="9"/>
      <c r="DC1346" s="9"/>
      <c r="DD1346" s="9"/>
      <c r="DE1346" s="9"/>
      <c r="DF1346" s="9"/>
      <c r="DG1346" s="9"/>
      <c r="DH1346" s="9"/>
      <c r="DI1346" s="9"/>
      <c r="DJ1346" s="8"/>
      <c r="DK1346" s="8"/>
      <c r="DL1346" s="8"/>
      <c r="DM1346" s="8"/>
      <c r="DN1346" s="8"/>
      <c r="DO1346" s="8"/>
      <c r="DP1346" s="8"/>
      <c r="DQ1346" s="8"/>
      <c r="DR1346" s="8"/>
      <c r="DS1346" s="8"/>
      <c r="DT1346" s="8"/>
      <c r="DU1346" s="8"/>
      <c r="DV1346" s="8"/>
      <c r="DW1346" s="8"/>
      <c r="DX1346" s="8"/>
      <c r="DY1346" s="8"/>
      <c r="DZ1346" s="8"/>
      <c r="EA1346" s="8"/>
      <c r="EB1346" s="8"/>
      <c r="EC1346" s="8"/>
      <c r="ED1346" s="8"/>
      <c r="EE1346" s="8"/>
      <c r="EF1346" s="8"/>
      <c r="EG1346" s="8"/>
      <c r="EH1346" s="8"/>
      <c r="EI1346" s="8"/>
      <c r="EJ1346" s="8"/>
      <c r="EK1346" s="8"/>
      <c r="EL1346" s="8"/>
      <c r="EM1346" s="8"/>
      <c r="EN1346" s="8"/>
      <c r="EO1346" s="8"/>
      <c r="EP1346" s="8"/>
      <c r="EQ1346" s="8"/>
      <c r="ER1346" s="8"/>
      <c r="ES1346" s="8"/>
      <c r="ET1346" s="8"/>
      <c r="EU1346" s="8"/>
      <c r="EV1346" s="8"/>
      <c r="EW1346" s="8"/>
      <c r="EX1346" s="8"/>
      <c r="EY1346" s="8"/>
      <c r="EZ1346" s="8"/>
      <c r="FA1346" s="8"/>
      <c r="FB1346" s="8"/>
      <c r="FC1346" s="8"/>
      <c r="FD1346" s="8"/>
      <c r="FE1346" s="8"/>
      <c r="FF1346" s="8"/>
      <c r="FG1346" s="8"/>
      <c r="FH1346" s="8"/>
      <c r="FI1346" s="8"/>
      <c r="FJ1346" s="8"/>
      <c r="FK1346" s="8"/>
      <c r="FL1346" s="8"/>
      <c r="FM1346" s="8"/>
      <c r="FN1346" s="8"/>
      <c r="FO1346" s="8"/>
      <c r="FP1346" s="8"/>
      <c r="FQ1346" s="8"/>
      <c r="FR1346" s="8"/>
      <c r="FS1346" s="8"/>
      <c r="FT1346" s="8"/>
      <c r="FU1346" s="8"/>
      <c r="FV1346" s="8"/>
      <c r="FW1346" s="8"/>
      <c r="FX1346" s="8"/>
      <c r="FY1346" s="8"/>
      <c r="FZ1346" s="8"/>
      <c r="GA1346" s="8"/>
      <c r="GB1346" s="8"/>
      <c r="GC1346" s="8"/>
      <c r="GD1346" s="8"/>
      <c r="GE1346" s="8"/>
      <c r="GF1346" s="8"/>
      <c r="GG1346" s="8"/>
      <c r="GH1346" s="8"/>
      <c r="GI1346" s="8"/>
      <c r="GJ1346" s="8"/>
      <c r="GK1346" s="8"/>
      <c r="GL1346" s="8"/>
      <c r="GM1346" s="8"/>
      <c r="GN1346" s="8"/>
      <c r="GO1346" s="8"/>
      <c r="GP1346" s="8"/>
      <c r="GQ1346" s="8"/>
      <c r="GR1346" s="8"/>
      <c r="GS1346" s="8"/>
      <c r="GT1346" s="8"/>
      <c r="GU1346" s="8"/>
      <c r="GV1346" s="8"/>
      <c r="GW1346" s="8"/>
      <c r="GX1346" s="8"/>
      <c r="GY1346" s="8"/>
      <c r="GZ1346" s="8"/>
      <c r="HA1346" s="8"/>
      <c r="HB1346" s="8"/>
      <c r="HC1346" s="8"/>
      <c r="HD1346" s="8"/>
      <c r="HE1346" s="8"/>
      <c r="HF1346" s="8"/>
      <c r="HG1346" s="8"/>
      <c r="HH1346" s="8"/>
      <c r="HI1346" s="8"/>
      <c r="HJ1346" s="8"/>
      <c r="HK1346" s="8"/>
      <c r="HL1346" s="8"/>
      <c r="HM1346" s="8"/>
      <c r="HN1346" s="8"/>
      <c r="HO1346" s="8"/>
      <c r="HP1346" s="8"/>
      <c r="HQ1346" s="8"/>
      <c r="HR1346" s="8"/>
      <c r="HS1346" s="8"/>
      <c r="HT1346" s="8"/>
      <c r="HU1346" s="8"/>
      <c r="HV1346" s="8"/>
      <c r="HW1346" s="8"/>
      <c r="HX1346" s="8"/>
      <c r="HY1346" s="8"/>
      <c r="HZ1346" s="8"/>
      <c r="IA1346" s="8"/>
      <c r="IB1346" s="8"/>
      <c r="IC1346" s="8"/>
      <c r="ID1346" s="8"/>
      <c r="IE1346" s="8"/>
      <c r="IF1346" s="8"/>
      <c r="IG1346" s="8"/>
      <c r="IH1346" s="8"/>
      <c r="II1346" s="8"/>
      <c r="IJ1346" s="8"/>
      <c r="IK1346" s="8"/>
      <c r="IL1346" s="8"/>
      <c r="IM1346" s="8"/>
      <c r="IN1346" s="8"/>
      <c r="IO1346" s="8"/>
      <c r="IP1346" s="8"/>
      <c r="IQ1346" s="8"/>
      <c r="IR1346" s="8"/>
      <c r="IS1346" s="8"/>
      <c r="IT1346" s="8"/>
      <c r="IU1346" s="8"/>
      <c r="IV1346" s="8"/>
      <c r="IW1346" s="8"/>
      <c r="IX1346" s="8"/>
      <c r="IY1346" s="8"/>
      <c r="IZ1346" s="8"/>
      <c r="JA1346" s="8"/>
      <c r="JB1346" s="8"/>
      <c r="JC1346" s="8"/>
      <c r="JD1346" s="8"/>
      <c r="JE1346" s="8"/>
      <c r="JF1346" s="8"/>
      <c r="JG1346" s="8"/>
      <c r="JH1346" s="8"/>
      <c r="JI1346" s="8"/>
      <c r="JJ1346" s="8"/>
      <c r="JK1346" s="8"/>
      <c r="JL1346" s="8"/>
      <c r="JM1346" s="8"/>
      <c r="JN1346" s="8"/>
      <c r="JO1346" s="8"/>
      <c r="JP1346" s="8"/>
      <c r="JQ1346" s="8"/>
      <c r="JR1346" s="8"/>
      <c r="JS1346" s="8"/>
      <c r="JT1346" s="8"/>
      <c r="JU1346" s="8"/>
      <c r="JV1346" s="8"/>
      <c r="JW1346" s="8"/>
      <c r="JX1346" s="8"/>
      <c r="JY1346" s="8"/>
      <c r="JZ1346" s="8"/>
      <c r="KA1346" s="8"/>
      <c r="KB1346" s="8"/>
      <c r="KC1346" s="8"/>
      <c r="KD1346" s="8"/>
      <c r="KE1346" s="8"/>
      <c r="KF1346" s="8"/>
      <c r="KG1346" s="8"/>
      <c r="KH1346" s="8"/>
      <c r="KI1346" s="8"/>
      <c r="KJ1346" s="8"/>
      <c r="KK1346" s="8"/>
      <c r="KL1346" s="8"/>
      <c r="KM1346" s="8"/>
      <c r="KN1346" s="8"/>
      <c r="KO1346" s="8"/>
      <c r="KP1346" s="8"/>
      <c r="KQ1346" s="8"/>
      <c r="KR1346" s="8"/>
      <c r="KS1346" s="8"/>
      <c r="KT1346" s="8"/>
      <c r="KU1346" s="8"/>
      <c r="KV1346" s="8"/>
    </row>
    <row r="1347" spans="1:308" ht="14.45" customHeight="1">
      <c r="A1347" s="31" t="s">
        <v>2312</v>
      </c>
      <c r="B1347" s="155"/>
      <c r="C1347" s="28"/>
      <c r="D1347" s="29"/>
      <c r="E1347" s="30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  <c r="BF1347" s="9"/>
      <c r="BG1347" s="9"/>
      <c r="BH1347" s="9"/>
      <c r="BI1347" s="9"/>
      <c r="BJ1347" s="9"/>
      <c r="BK1347" s="9"/>
      <c r="BL1347" s="9"/>
      <c r="BM1347" s="9"/>
      <c r="BN1347" s="9"/>
      <c r="BO1347" s="9"/>
      <c r="BP1347" s="9"/>
      <c r="BQ1347" s="9"/>
      <c r="BR1347" s="9"/>
      <c r="BS1347" s="9"/>
      <c r="BT1347" s="9"/>
      <c r="BU1347" s="9"/>
      <c r="BV1347" s="9"/>
      <c r="BW1347" s="9"/>
      <c r="BX1347" s="9"/>
      <c r="BY1347" s="9"/>
      <c r="BZ1347" s="9"/>
      <c r="CA1347" s="9"/>
      <c r="CB1347" s="9"/>
      <c r="CC1347" s="9"/>
      <c r="CD1347" s="9"/>
      <c r="CE1347" s="9"/>
      <c r="CF1347" s="9"/>
      <c r="CG1347" s="9"/>
      <c r="CH1347" s="9"/>
      <c r="CI1347" s="9"/>
      <c r="CJ1347" s="9"/>
      <c r="CK1347" s="9"/>
      <c r="CL1347" s="9"/>
      <c r="CM1347" s="9"/>
      <c r="CN1347" s="9"/>
      <c r="CO1347" s="9"/>
      <c r="CP1347" s="9"/>
      <c r="CQ1347" s="9"/>
      <c r="CR1347" s="9"/>
      <c r="CS1347" s="9"/>
      <c r="CT1347" s="9"/>
      <c r="CU1347" s="9"/>
      <c r="CV1347" s="9"/>
      <c r="CW1347" s="9"/>
      <c r="CX1347" s="9"/>
      <c r="CY1347" s="9"/>
      <c r="CZ1347" s="9"/>
      <c r="DA1347" s="9"/>
      <c r="DB1347" s="9"/>
      <c r="DC1347" s="9"/>
      <c r="DD1347" s="9"/>
      <c r="DE1347" s="9"/>
      <c r="DF1347" s="9"/>
      <c r="DG1347" s="9"/>
      <c r="DH1347" s="9"/>
      <c r="DI1347" s="9"/>
      <c r="DJ1347" s="8"/>
      <c r="DK1347" s="8"/>
      <c r="DL1347" s="8"/>
      <c r="DM1347" s="8"/>
      <c r="DN1347" s="8"/>
      <c r="DO1347" s="8"/>
      <c r="DP1347" s="8"/>
      <c r="DQ1347" s="8"/>
      <c r="DR1347" s="8"/>
      <c r="DS1347" s="8"/>
      <c r="DT1347" s="8"/>
      <c r="DU1347" s="8"/>
      <c r="DV1347" s="8"/>
      <c r="DW1347" s="8"/>
      <c r="DX1347" s="8"/>
      <c r="DY1347" s="8"/>
      <c r="DZ1347" s="8"/>
      <c r="EA1347" s="8"/>
      <c r="EB1347" s="8"/>
      <c r="EC1347" s="8"/>
      <c r="ED1347" s="8"/>
      <c r="EE1347" s="8"/>
      <c r="EF1347" s="8"/>
      <c r="EG1347" s="8"/>
      <c r="EH1347" s="8"/>
      <c r="EI1347" s="8"/>
      <c r="EJ1347" s="8"/>
      <c r="EK1347" s="8"/>
      <c r="EL1347" s="8"/>
      <c r="EM1347" s="8"/>
      <c r="EN1347" s="8"/>
      <c r="EO1347" s="8"/>
      <c r="EP1347" s="8"/>
      <c r="EQ1347" s="8"/>
      <c r="ER1347" s="8"/>
      <c r="ES1347" s="8"/>
      <c r="ET1347" s="8"/>
      <c r="EU1347" s="8"/>
      <c r="EV1347" s="8"/>
      <c r="EW1347" s="8"/>
      <c r="EX1347" s="8"/>
      <c r="EY1347" s="8"/>
      <c r="EZ1347" s="8"/>
      <c r="FA1347" s="8"/>
      <c r="FB1347" s="8"/>
      <c r="FC1347" s="8"/>
      <c r="FD1347" s="8"/>
      <c r="FE1347" s="8"/>
      <c r="FF1347" s="8"/>
      <c r="FG1347" s="8"/>
      <c r="FH1347" s="8"/>
      <c r="FI1347" s="8"/>
      <c r="FJ1347" s="8"/>
      <c r="FK1347" s="8"/>
      <c r="FL1347" s="8"/>
      <c r="FM1347" s="8"/>
      <c r="FN1347" s="8"/>
      <c r="FO1347" s="8"/>
      <c r="FP1347" s="8"/>
      <c r="FQ1347" s="8"/>
      <c r="FR1347" s="8"/>
      <c r="FS1347" s="8"/>
      <c r="FT1347" s="8"/>
      <c r="FU1347" s="8"/>
      <c r="FV1347" s="8"/>
      <c r="FW1347" s="8"/>
      <c r="FX1347" s="8"/>
      <c r="FY1347" s="8"/>
      <c r="FZ1347" s="8"/>
      <c r="GA1347" s="8"/>
      <c r="GB1347" s="8"/>
      <c r="GC1347" s="8"/>
      <c r="GD1347" s="8"/>
      <c r="GE1347" s="8"/>
      <c r="GF1347" s="8"/>
      <c r="GG1347" s="8"/>
      <c r="GH1347" s="8"/>
      <c r="GI1347" s="8"/>
      <c r="GJ1347" s="8"/>
      <c r="GK1347" s="8"/>
      <c r="GL1347" s="8"/>
      <c r="GM1347" s="8"/>
      <c r="GN1347" s="8"/>
      <c r="GO1347" s="8"/>
      <c r="GP1347" s="8"/>
      <c r="GQ1347" s="8"/>
      <c r="GR1347" s="8"/>
      <c r="GS1347" s="8"/>
      <c r="GT1347" s="8"/>
      <c r="GU1347" s="8"/>
      <c r="GV1347" s="8"/>
      <c r="GW1347" s="8"/>
      <c r="GX1347" s="8"/>
      <c r="GY1347" s="8"/>
      <c r="GZ1347" s="8"/>
      <c r="HA1347" s="8"/>
      <c r="HB1347" s="8"/>
      <c r="HC1347" s="8"/>
      <c r="HD1347" s="8"/>
      <c r="HE1347" s="8"/>
      <c r="HF1347" s="8"/>
      <c r="HG1347" s="8"/>
      <c r="HH1347" s="8"/>
      <c r="HI1347" s="8"/>
      <c r="HJ1347" s="8"/>
      <c r="HK1347" s="8"/>
      <c r="HL1347" s="8"/>
      <c r="HM1347" s="8"/>
      <c r="HN1347" s="8"/>
      <c r="HO1347" s="8"/>
      <c r="HP1347" s="8"/>
      <c r="HQ1347" s="8"/>
      <c r="HR1347" s="8"/>
      <c r="HS1347" s="8"/>
      <c r="HT1347" s="8"/>
      <c r="HU1347" s="8"/>
      <c r="HV1347" s="8"/>
      <c r="HW1347" s="8"/>
      <c r="HX1347" s="8"/>
      <c r="HY1347" s="8"/>
      <c r="HZ1347" s="8"/>
      <c r="IA1347" s="8"/>
      <c r="IB1347" s="8"/>
      <c r="IC1347" s="8"/>
      <c r="ID1347" s="8"/>
      <c r="IE1347" s="8"/>
      <c r="IF1347" s="8"/>
      <c r="IG1347" s="8"/>
      <c r="IH1347" s="8"/>
      <c r="II1347" s="8"/>
      <c r="IJ1347" s="8"/>
      <c r="IK1347" s="8"/>
      <c r="IL1347" s="8"/>
      <c r="IM1347" s="8"/>
      <c r="IN1347" s="8"/>
      <c r="IO1347" s="8"/>
      <c r="IP1347" s="8"/>
      <c r="IQ1347" s="8"/>
      <c r="IR1347" s="8"/>
      <c r="IS1347" s="8"/>
      <c r="IT1347" s="8"/>
      <c r="IU1347" s="8"/>
      <c r="IV1347" s="8"/>
      <c r="IW1347" s="8"/>
      <c r="IX1347" s="8"/>
      <c r="IY1347" s="8"/>
      <c r="IZ1347" s="8"/>
      <c r="JA1347" s="8"/>
      <c r="JB1347" s="8"/>
      <c r="JC1347" s="8"/>
      <c r="JD1347" s="8"/>
      <c r="JE1347" s="8"/>
      <c r="JF1347" s="8"/>
      <c r="JG1347" s="8"/>
      <c r="JH1347" s="8"/>
      <c r="JI1347" s="8"/>
      <c r="JJ1347" s="8"/>
      <c r="JK1347" s="8"/>
      <c r="JL1347" s="8"/>
      <c r="JM1347" s="8"/>
      <c r="JN1347" s="8"/>
      <c r="JO1347" s="8"/>
      <c r="JP1347" s="8"/>
      <c r="JQ1347" s="8"/>
      <c r="JR1347" s="8"/>
      <c r="JS1347" s="8"/>
      <c r="JT1347" s="8"/>
      <c r="JU1347" s="8"/>
      <c r="JV1347" s="8"/>
      <c r="JW1347" s="8"/>
      <c r="JX1347" s="8"/>
      <c r="JY1347" s="8"/>
      <c r="JZ1347" s="8"/>
      <c r="KA1347" s="8"/>
      <c r="KB1347" s="8"/>
      <c r="KC1347" s="8"/>
      <c r="KD1347" s="8"/>
      <c r="KE1347" s="8"/>
      <c r="KF1347" s="8"/>
      <c r="KG1347" s="8"/>
      <c r="KH1347" s="8"/>
      <c r="KI1347" s="8"/>
      <c r="KJ1347" s="8"/>
      <c r="KK1347" s="8"/>
      <c r="KL1347" s="8"/>
      <c r="KM1347" s="8"/>
      <c r="KN1347" s="8"/>
      <c r="KO1347" s="8"/>
      <c r="KP1347" s="8"/>
      <c r="KQ1347" s="8"/>
      <c r="KR1347" s="8"/>
      <c r="KS1347" s="8"/>
      <c r="KT1347" s="8"/>
      <c r="KU1347" s="8"/>
      <c r="KV1347" s="8"/>
    </row>
    <row r="1348" spans="1:308" ht="14.45" customHeight="1">
      <c r="A1348" s="31" t="s">
        <v>2313</v>
      </c>
      <c r="B1348" s="155"/>
      <c r="C1348" s="28"/>
      <c r="D1348" s="29"/>
      <c r="E1348" s="30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  <c r="BF1348" s="9"/>
      <c r="BG1348" s="9"/>
      <c r="BH1348" s="9"/>
      <c r="BI1348" s="9"/>
      <c r="BJ1348" s="9"/>
      <c r="BK1348" s="9"/>
      <c r="BL1348" s="9"/>
      <c r="BM1348" s="9"/>
      <c r="BN1348" s="9"/>
      <c r="BO1348" s="9"/>
      <c r="BP1348" s="9"/>
      <c r="BQ1348" s="9"/>
      <c r="BR1348" s="9"/>
      <c r="BS1348" s="9"/>
      <c r="BT1348" s="9"/>
      <c r="BU1348" s="9"/>
      <c r="BV1348" s="9"/>
      <c r="BW1348" s="9"/>
      <c r="BX1348" s="9"/>
      <c r="BY1348" s="9"/>
      <c r="BZ1348" s="9"/>
      <c r="CA1348" s="9"/>
      <c r="CB1348" s="9"/>
      <c r="CC1348" s="9"/>
      <c r="CD1348" s="9"/>
      <c r="CE1348" s="9"/>
      <c r="CF1348" s="9"/>
      <c r="CG1348" s="9"/>
      <c r="CH1348" s="9"/>
      <c r="CI1348" s="9"/>
      <c r="CJ1348" s="9"/>
      <c r="CK1348" s="9"/>
      <c r="CL1348" s="9"/>
      <c r="CM1348" s="9"/>
      <c r="CN1348" s="9"/>
      <c r="CO1348" s="9"/>
      <c r="CP1348" s="9"/>
      <c r="CQ1348" s="9"/>
      <c r="CR1348" s="9"/>
      <c r="CS1348" s="9"/>
      <c r="CT1348" s="9"/>
      <c r="CU1348" s="9"/>
      <c r="CV1348" s="9"/>
      <c r="CW1348" s="9"/>
      <c r="CX1348" s="9"/>
      <c r="CY1348" s="9"/>
      <c r="CZ1348" s="9"/>
      <c r="DA1348" s="9"/>
      <c r="DB1348" s="9"/>
      <c r="DC1348" s="9"/>
      <c r="DD1348" s="9"/>
      <c r="DE1348" s="9"/>
      <c r="DF1348" s="9"/>
      <c r="DG1348" s="9"/>
      <c r="DH1348" s="9"/>
      <c r="DI1348" s="9"/>
      <c r="DJ1348" s="8"/>
      <c r="DK1348" s="8"/>
      <c r="DL1348" s="8"/>
      <c r="DM1348" s="8"/>
      <c r="DN1348" s="8"/>
      <c r="DO1348" s="8"/>
      <c r="DP1348" s="8"/>
      <c r="DQ1348" s="8"/>
      <c r="DR1348" s="8"/>
      <c r="DS1348" s="8"/>
      <c r="DT1348" s="8"/>
      <c r="DU1348" s="8"/>
      <c r="DV1348" s="8"/>
      <c r="DW1348" s="8"/>
      <c r="DX1348" s="8"/>
      <c r="DY1348" s="8"/>
      <c r="DZ1348" s="8"/>
      <c r="EA1348" s="8"/>
      <c r="EB1348" s="8"/>
      <c r="EC1348" s="8"/>
      <c r="ED1348" s="8"/>
      <c r="EE1348" s="8"/>
      <c r="EF1348" s="8"/>
      <c r="EG1348" s="8"/>
      <c r="EH1348" s="8"/>
      <c r="EI1348" s="8"/>
      <c r="EJ1348" s="8"/>
      <c r="EK1348" s="8"/>
      <c r="EL1348" s="8"/>
      <c r="EM1348" s="8"/>
      <c r="EN1348" s="8"/>
      <c r="EO1348" s="8"/>
      <c r="EP1348" s="8"/>
      <c r="EQ1348" s="8"/>
      <c r="ER1348" s="8"/>
      <c r="ES1348" s="8"/>
      <c r="ET1348" s="8"/>
      <c r="EU1348" s="8"/>
      <c r="EV1348" s="8"/>
      <c r="EW1348" s="8"/>
      <c r="EX1348" s="8"/>
      <c r="EY1348" s="8"/>
      <c r="EZ1348" s="8"/>
      <c r="FA1348" s="8"/>
      <c r="FB1348" s="8"/>
      <c r="FC1348" s="8"/>
      <c r="FD1348" s="8"/>
      <c r="FE1348" s="8"/>
      <c r="FF1348" s="8"/>
      <c r="FG1348" s="8"/>
      <c r="FH1348" s="8"/>
      <c r="FI1348" s="8"/>
      <c r="FJ1348" s="8"/>
      <c r="FK1348" s="8"/>
      <c r="FL1348" s="8"/>
      <c r="FM1348" s="8"/>
      <c r="FN1348" s="8"/>
      <c r="FO1348" s="8"/>
      <c r="FP1348" s="8"/>
      <c r="FQ1348" s="8"/>
      <c r="FR1348" s="8"/>
      <c r="FS1348" s="8"/>
      <c r="FT1348" s="8"/>
      <c r="FU1348" s="8"/>
      <c r="FV1348" s="8"/>
      <c r="FW1348" s="8"/>
      <c r="FX1348" s="8"/>
      <c r="FY1348" s="8"/>
      <c r="FZ1348" s="8"/>
      <c r="GA1348" s="8"/>
      <c r="GB1348" s="8"/>
      <c r="GC1348" s="8"/>
      <c r="GD1348" s="8"/>
      <c r="GE1348" s="8"/>
      <c r="GF1348" s="8"/>
      <c r="GG1348" s="8"/>
      <c r="GH1348" s="8"/>
      <c r="GI1348" s="8"/>
      <c r="GJ1348" s="8"/>
      <c r="GK1348" s="8"/>
      <c r="GL1348" s="8"/>
      <c r="GM1348" s="8"/>
      <c r="GN1348" s="8"/>
      <c r="GO1348" s="8"/>
      <c r="GP1348" s="8"/>
      <c r="GQ1348" s="8"/>
      <c r="GR1348" s="8"/>
      <c r="GS1348" s="8"/>
      <c r="GT1348" s="8"/>
      <c r="GU1348" s="8"/>
      <c r="GV1348" s="8"/>
      <c r="GW1348" s="8"/>
      <c r="GX1348" s="8"/>
      <c r="GY1348" s="8"/>
      <c r="GZ1348" s="8"/>
      <c r="HA1348" s="8"/>
      <c r="HB1348" s="8"/>
      <c r="HC1348" s="8"/>
      <c r="HD1348" s="8"/>
      <c r="HE1348" s="8"/>
      <c r="HF1348" s="8"/>
      <c r="HG1348" s="8"/>
      <c r="HH1348" s="8"/>
      <c r="HI1348" s="8"/>
      <c r="HJ1348" s="8"/>
      <c r="HK1348" s="8"/>
      <c r="HL1348" s="8"/>
      <c r="HM1348" s="8"/>
      <c r="HN1348" s="8"/>
      <c r="HO1348" s="8"/>
      <c r="HP1348" s="8"/>
      <c r="HQ1348" s="8"/>
      <c r="HR1348" s="8"/>
      <c r="HS1348" s="8"/>
      <c r="HT1348" s="8"/>
      <c r="HU1348" s="8"/>
      <c r="HV1348" s="8"/>
      <c r="HW1348" s="8"/>
      <c r="HX1348" s="8"/>
      <c r="HY1348" s="8"/>
      <c r="HZ1348" s="8"/>
      <c r="IA1348" s="8"/>
      <c r="IB1348" s="8"/>
      <c r="IC1348" s="8"/>
      <c r="ID1348" s="8"/>
      <c r="IE1348" s="8"/>
      <c r="IF1348" s="8"/>
      <c r="IG1348" s="8"/>
      <c r="IH1348" s="8"/>
      <c r="II1348" s="8"/>
      <c r="IJ1348" s="8"/>
      <c r="IK1348" s="8"/>
      <c r="IL1348" s="8"/>
      <c r="IM1348" s="8"/>
      <c r="IN1348" s="8"/>
      <c r="IO1348" s="8"/>
      <c r="IP1348" s="8"/>
      <c r="IQ1348" s="8"/>
      <c r="IR1348" s="8"/>
      <c r="IS1348" s="8"/>
      <c r="IT1348" s="8"/>
      <c r="IU1348" s="8"/>
      <c r="IV1348" s="8"/>
      <c r="IW1348" s="8"/>
      <c r="IX1348" s="8"/>
      <c r="IY1348" s="8"/>
      <c r="IZ1348" s="8"/>
      <c r="JA1348" s="8"/>
      <c r="JB1348" s="8"/>
      <c r="JC1348" s="8"/>
      <c r="JD1348" s="8"/>
      <c r="JE1348" s="8"/>
      <c r="JF1348" s="8"/>
      <c r="JG1348" s="8"/>
      <c r="JH1348" s="8"/>
      <c r="JI1348" s="8"/>
      <c r="JJ1348" s="8"/>
      <c r="JK1348" s="8"/>
      <c r="JL1348" s="8"/>
      <c r="JM1348" s="8"/>
      <c r="JN1348" s="8"/>
      <c r="JO1348" s="8"/>
      <c r="JP1348" s="8"/>
      <c r="JQ1348" s="8"/>
      <c r="JR1348" s="8"/>
      <c r="JS1348" s="8"/>
      <c r="JT1348" s="8"/>
      <c r="JU1348" s="8"/>
      <c r="JV1348" s="8"/>
      <c r="JW1348" s="8"/>
      <c r="JX1348" s="8"/>
      <c r="JY1348" s="8"/>
      <c r="JZ1348" s="8"/>
      <c r="KA1348" s="8"/>
      <c r="KB1348" s="8"/>
      <c r="KC1348" s="8"/>
      <c r="KD1348" s="8"/>
      <c r="KE1348" s="8"/>
      <c r="KF1348" s="8"/>
      <c r="KG1348" s="8"/>
      <c r="KH1348" s="8"/>
      <c r="KI1348" s="8"/>
      <c r="KJ1348" s="8"/>
      <c r="KK1348" s="8"/>
      <c r="KL1348" s="8"/>
      <c r="KM1348" s="8"/>
      <c r="KN1348" s="8"/>
      <c r="KO1348" s="8"/>
      <c r="KP1348" s="8"/>
      <c r="KQ1348" s="8"/>
      <c r="KR1348" s="8"/>
      <c r="KS1348" s="8"/>
      <c r="KT1348" s="8"/>
      <c r="KU1348" s="8"/>
      <c r="KV1348" s="8"/>
    </row>
    <row r="1349" spans="1:308" ht="14.45" customHeight="1">
      <c r="A1349" s="31" t="s">
        <v>2314</v>
      </c>
      <c r="B1349" s="155"/>
      <c r="C1349" s="28"/>
      <c r="D1349" s="29"/>
      <c r="E1349" s="30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  <c r="BF1349" s="9"/>
      <c r="BG1349" s="9"/>
      <c r="BH1349" s="9"/>
      <c r="BI1349" s="9"/>
      <c r="BJ1349" s="9"/>
      <c r="BK1349" s="9"/>
      <c r="BL1349" s="9"/>
      <c r="BM1349" s="9"/>
      <c r="BN1349" s="9"/>
      <c r="BO1349" s="9"/>
      <c r="BP1349" s="9"/>
      <c r="BQ1349" s="9"/>
      <c r="BR1349" s="9"/>
      <c r="BS1349" s="9"/>
      <c r="BT1349" s="9"/>
      <c r="BU1349" s="9"/>
      <c r="BV1349" s="9"/>
      <c r="BW1349" s="9"/>
      <c r="BX1349" s="9"/>
      <c r="BY1349" s="9"/>
      <c r="BZ1349" s="9"/>
      <c r="CA1349" s="9"/>
      <c r="CB1349" s="9"/>
      <c r="CC1349" s="9"/>
      <c r="CD1349" s="9"/>
      <c r="CE1349" s="9"/>
      <c r="CF1349" s="9"/>
      <c r="CG1349" s="9"/>
      <c r="CH1349" s="9"/>
      <c r="CI1349" s="9"/>
      <c r="CJ1349" s="9"/>
      <c r="CK1349" s="9"/>
      <c r="CL1349" s="9"/>
      <c r="CM1349" s="9"/>
      <c r="CN1349" s="9"/>
      <c r="CO1349" s="9"/>
      <c r="CP1349" s="9"/>
      <c r="CQ1349" s="9"/>
      <c r="CR1349" s="9"/>
      <c r="CS1349" s="9"/>
      <c r="CT1349" s="9"/>
      <c r="CU1349" s="9"/>
      <c r="CV1349" s="9"/>
      <c r="CW1349" s="9"/>
      <c r="CX1349" s="9"/>
      <c r="CY1349" s="9"/>
      <c r="CZ1349" s="9"/>
      <c r="DA1349" s="9"/>
      <c r="DB1349" s="9"/>
      <c r="DC1349" s="9"/>
      <c r="DD1349" s="9"/>
      <c r="DE1349" s="9"/>
      <c r="DF1349" s="9"/>
      <c r="DG1349" s="9"/>
      <c r="DH1349" s="9"/>
      <c r="DI1349" s="9"/>
      <c r="DJ1349" s="8"/>
      <c r="DK1349" s="8"/>
      <c r="DL1349" s="8"/>
      <c r="DM1349" s="8"/>
      <c r="DN1349" s="8"/>
      <c r="DO1349" s="8"/>
      <c r="DP1349" s="8"/>
      <c r="DQ1349" s="8"/>
      <c r="DR1349" s="8"/>
      <c r="DS1349" s="8"/>
      <c r="DT1349" s="8"/>
      <c r="DU1349" s="8"/>
      <c r="DV1349" s="8"/>
      <c r="DW1349" s="8"/>
      <c r="DX1349" s="8"/>
      <c r="DY1349" s="8"/>
      <c r="DZ1349" s="8"/>
      <c r="EA1349" s="8"/>
      <c r="EB1349" s="8"/>
      <c r="EC1349" s="8"/>
      <c r="ED1349" s="8"/>
      <c r="EE1349" s="8"/>
      <c r="EF1349" s="8"/>
      <c r="EG1349" s="8"/>
      <c r="EH1349" s="8"/>
      <c r="EI1349" s="8"/>
      <c r="EJ1349" s="8"/>
      <c r="EK1349" s="8"/>
      <c r="EL1349" s="8"/>
      <c r="EM1349" s="8"/>
      <c r="EN1349" s="8"/>
      <c r="EO1349" s="8"/>
      <c r="EP1349" s="8"/>
      <c r="EQ1349" s="8"/>
      <c r="ER1349" s="8"/>
      <c r="ES1349" s="8"/>
      <c r="ET1349" s="8"/>
      <c r="EU1349" s="8"/>
      <c r="EV1349" s="8"/>
      <c r="EW1349" s="8"/>
      <c r="EX1349" s="8"/>
      <c r="EY1349" s="8"/>
      <c r="EZ1349" s="8"/>
      <c r="FA1349" s="8"/>
      <c r="FB1349" s="8"/>
      <c r="FC1349" s="8"/>
      <c r="FD1349" s="8"/>
      <c r="FE1349" s="8"/>
      <c r="FF1349" s="8"/>
      <c r="FG1349" s="8"/>
      <c r="FH1349" s="8"/>
      <c r="FI1349" s="8"/>
      <c r="FJ1349" s="8"/>
      <c r="FK1349" s="8"/>
      <c r="FL1349" s="8"/>
      <c r="FM1349" s="8"/>
      <c r="FN1349" s="8"/>
      <c r="FO1349" s="8"/>
      <c r="FP1349" s="8"/>
      <c r="FQ1349" s="8"/>
      <c r="FR1349" s="8"/>
      <c r="FS1349" s="8"/>
      <c r="FT1349" s="8"/>
      <c r="FU1349" s="8"/>
      <c r="FV1349" s="8"/>
      <c r="FW1349" s="8"/>
      <c r="FX1349" s="8"/>
      <c r="FY1349" s="8"/>
      <c r="FZ1349" s="8"/>
      <c r="GA1349" s="8"/>
      <c r="GB1349" s="8"/>
      <c r="GC1349" s="8"/>
      <c r="GD1349" s="8"/>
      <c r="GE1349" s="8"/>
      <c r="GF1349" s="8"/>
      <c r="GG1349" s="8"/>
      <c r="GH1349" s="8"/>
      <c r="GI1349" s="8"/>
      <c r="GJ1349" s="8"/>
      <c r="GK1349" s="8"/>
      <c r="GL1349" s="8"/>
      <c r="GM1349" s="8"/>
      <c r="GN1349" s="8"/>
      <c r="GO1349" s="8"/>
      <c r="GP1349" s="8"/>
      <c r="GQ1349" s="8"/>
      <c r="GR1349" s="8"/>
      <c r="GS1349" s="8"/>
      <c r="GT1349" s="8"/>
      <c r="GU1349" s="8"/>
      <c r="GV1349" s="8"/>
      <c r="GW1349" s="8"/>
      <c r="GX1349" s="8"/>
      <c r="GY1349" s="8"/>
      <c r="GZ1349" s="8"/>
      <c r="HA1349" s="8"/>
      <c r="HB1349" s="8"/>
      <c r="HC1349" s="8"/>
      <c r="HD1349" s="8"/>
      <c r="HE1349" s="8"/>
      <c r="HF1349" s="8"/>
      <c r="HG1349" s="8"/>
      <c r="HH1349" s="8"/>
      <c r="HI1349" s="8"/>
      <c r="HJ1349" s="8"/>
      <c r="HK1349" s="8"/>
      <c r="HL1349" s="8"/>
      <c r="HM1349" s="8"/>
      <c r="HN1349" s="8"/>
      <c r="HO1349" s="8"/>
      <c r="HP1349" s="8"/>
      <c r="HQ1349" s="8"/>
      <c r="HR1349" s="8"/>
      <c r="HS1349" s="8"/>
      <c r="HT1349" s="8"/>
      <c r="HU1349" s="8"/>
      <c r="HV1349" s="8"/>
      <c r="HW1349" s="8"/>
      <c r="HX1349" s="8"/>
      <c r="HY1349" s="8"/>
      <c r="HZ1349" s="8"/>
      <c r="IA1349" s="8"/>
      <c r="IB1349" s="8"/>
      <c r="IC1349" s="8"/>
      <c r="ID1349" s="8"/>
      <c r="IE1349" s="8"/>
      <c r="IF1349" s="8"/>
      <c r="IG1349" s="8"/>
      <c r="IH1349" s="8"/>
      <c r="II1349" s="8"/>
      <c r="IJ1349" s="8"/>
      <c r="IK1349" s="8"/>
      <c r="IL1349" s="8"/>
      <c r="IM1349" s="8"/>
      <c r="IN1349" s="8"/>
      <c r="IO1349" s="8"/>
      <c r="IP1349" s="8"/>
      <c r="IQ1349" s="8"/>
      <c r="IR1349" s="8"/>
      <c r="IS1349" s="8"/>
      <c r="IT1349" s="8"/>
      <c r="IU1349" s="8"/>
      <c r="IV1349" s="8"/>
      <c r="IW1349" s="8"/>
      <c r="IX1349" s="8"/>
      <c r="IY1349" s="8"/>
      <c r="IZ1349" s="8"/>
      <c r="JA1349" s="8"/>
      <c r="JB1349" s="8"/>
      <c r="JC1349" s="8"/>
      <c r="JD1349" s="8"/>
      <c r="JE1349" s="8"/>
      <c r="JF1349" s="8"/>
      <c r="JG1349" s="8"/>
      <c r="JH1349" s="8"/>
      <c r="JI1349" s="8"/>
      <c r="JJ1349" s="8"/>
      <c r="JK1349" s="8"/>
      <c r="JL1349" s="8"/>
      <c r="JM1349" s="8"/>
      <c r="JN1349" s="8"/>
      <c r="JO1349" s="8"/>
      <c r="JP1349" s="8"/>
      <c r="JQ1349" s="8"/>
      <c r="JR1349" s="8"/>
      <c r="JS1349" s="8"/>
      <c r="JT1349" s="8"/>
      <c r="JU1349" s="8"/>
      <c r="JV1349" s="8"/>
      <c r="JW1349" s="8"/>
      <c r="JX1349" s="8"/>
      <c r="JY1349" s="8"/>
      <c r="JZ1349" s="8"/>
      <c r="KA1349" s="8"/>
      <c r="KB1349" s="8"/>
      <c r="KC1349" s="8"/>
      <c r="KD1349" s="8"/>
      <c r="KE1349" s="8"/>
      <c r="KF1349" s="8"/>
      <c r="KG1349" s="8"/>
      <c r="KH1349" s="8"/>
      <c r="KI1349" s="8"/>
      <c r="KJ1349" s="8"/>
      <c r="KK1349" s="8"/>
      <c r="KL1349" s="8"/>
      <c r="KM1349" s="8"/>
      <c r="KN1349" s="8"/>
      <c r="KO1349" s="8"/>
      <c r="KP1349" s="8"/>
      <c r="KQ1349" s="8"/>
      <c r="KR1349" s="8"/>
      <c r="KS1349" s="8"/>
      <c r="KT1349" s="8"/>
      <c r="KU1349" s="8"/>
      <c r="KV1349" s="8"/>
    </row>
    <row r="1350" spans="1:308" ht="14.45" customHeight="1">
      <c r="A1350" s="31" t="s">
        <v>2315</v>
      </c>
      <c r="B1350" s="155"/>
      <c r="C1350" s="28"/>
      <c r="D1350" s="29"/>
      <c r="E1350" s="30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  <c r="BF1350" s="9"/>
      <c r="BG1350" s="9"/>
      <c r="BH1350" s="9"/>
      <c r="BI1350" s="9"/>
      <c r="BJ1350" s="9"/>
      <c r="BK1350" s="9"/>
      <c r="BL1350" s="9"/>
      <c r="BM1350" s="9"/>
      <c r="BN1350" s="9"/>
      <c r="BO1350" s="9"/>
      <c r="BP1350" s="9"/>
      <c r="BQ1350" s="9"/>
      <c r="BR1350" s="9"/>
      <c r="BS1350" s="9"/>
      <c r="BT1350" s="9"/>
      <c r="BU1350" s="9"/>
      <c r="BV1350" s="9"/>
      <c r="BW1350" s="9"/>
      <c r="BX1350" s="9"/>
      <c r="BY1350" s="9"/>
      <c r="BZ1350" s="9"/>
      <c r="CA1350" s="9"/>
      <c r="CB1350" s="9"/>
      <c r="CC1350" s="9"/>
      <c r="CD1350" s="9"/>
      <c r="CE1350" s="9"/>
      <c r="CF1350" s="9"/>
      <c r="CG1350" s="9"/>
      <c r="CH1350" s="9"/>
      <c r="CI1350" s="9"/>
      <c r="CJ1350" s="9"/>
      <c r="CK1350" s="9"/>
      <c r="CL1350" s="9"/>
      <c r="CM1350" s="9"/>
      <c r="CN1350" s="9"/>
      <c r="CO1350" s="9"/>
      <c r="CP1350" s="9"/>
      <c r="CQ1350" s="9"/>
      <c r="CR1350" s="9"/>
      <c r="CS1350" s="9"/>
      <c r="CT1350" s="9"/>
      <c r="CU1350" s="9"/>
      <c r="CV1350" s="9"/>
      <c r="CW1350" s="9"/>
      <c r="CX1350" s="9"/>
      <c r="CY1350" s="9"/>
      <c r="CZ1350" s="9"/>
      <c r="DA1350" s="9"/>
      <c r="DB1350" s="9"/>
      <c r="DC1350" s="9"/>
      <c r="DD1350" s="9"/>
      <c r="DE1350" s="9"/>
      <c r="DF1350" s="9"/>
      <c r="DG1350" s="9"/>
      <c r="DH1350" s="9"/>
      <c r="DI1350" s="9"/>
      <c r="DJ1350" s="8"/>
      <c r="DK1350" s="8"/>
      <c r="DL1350" s="8"/>
      <c r="DM1350" s="8"/>
      <c r="DN1350" s="8"/>
      <c r="DO1350" s="8"/>
      <c r="DP1350" s="8"/>
      <c r="DQ1350" s="8"/>
      <c r="DR1350" s="8"/>
      <c r="DS1350" s="8"/>
      <c r="DT1350" s="8"/>
      <c r="DU1350" s="8"/>
      <c r="DV1350" s="8"/>
      <c r="DW1350" s="8"/>
      <c r="DX1350" s="8"/>
      <c r="DY1350" s="8"/>
      <c r="DZ1350" s="8"/>
      <c r="EA1350" s="8"/>
      <c r="EB1350" s="8"/>
      <c r="EC1350" s="8"/>
      <c r="ED1350" s="8"/>
      <c r="EE1350" s="8"/>
      <c r="EF1350" s="8"/>
      <c r="EG1350" s="8"/>
      <c r="EH1350" s="8"/>
      <c r="EI1350" s="8"/>
      <c r="EJ1350" s="8"/>
      <c r="EK1350" s="8"/>
      <c r="EL1350" s="8"/>
      <c r="EM1350" s="8"/>
      <c r="EN1350" s="8"/>
      <c r="EO1350" s="8"/>
      <c r="EP1350" s="8"/>
      <c r="EQ1350" s="8"/>
      <c r="ER1350" s="8"/>
      <c r="ES1350" s="8"/>
      <c r="ET1350" s="8"/>
      <c r="EU1350" s="8"/>
      <c r="EV1350" s="8"/>
      <c r="EW1350" s="8"/>
      <c r="EX1350" s="8"/>
      <c r="EY1350" s="8"/>
      <c r="EZ1350" s="8"/>
      <c r="FA1350" s="8"/>
      <c r="FB1350" s="8"/>
      <c r="FC1350" s="8"/>
      <c r="FD1350" s="8"/>
      <c r="FE1350" s="8"/>
      <c r="FF1350" s="8"/>
      <c r="FG1350" s="8"/>
      <c r="FH1350" s="8"/>
      <c r="FI1350" s="8"/>
      <c r="FJ1350" s="8"/>
      <c r="FK1350" s="8"/>
      <c r="FL1350" s="8"/>
      <c r="FM1350" s="8"/>
      <c r="FN1350" s="8"/>
      <c r="FO1350" s="8"/>
      <c r="FP1350" s="8"/>
      <c r="FQ1350" s="8"/>
      <c r="FR1350" s="8"/>
      <c r="FS1350" s="8"/>
      <c r="FT1350" s="8"/>
      <c r="FU1350" s="8"/>
      <c r="FV1350" s="8"/>
      <c r="FW1350" s="8"/>
      <c r="FX1350" s="8"/>
      <c r="FY1350" s="8"/>
      <c r="FZ1350" s="8"/>
      <c r="GA1350" s="8"/>
      <c r="GB1350" s="8"/>
      <c r="GC1350" s="8"/>
      <c r="GD1350" s="8"/>
      <c r="GE1350" s="8"/>
      <c r="GF1350" s="8"/>
      <c r="GG1350" s="8"/>
      <c r="GH1350" s="8"/>
      <c r="GI1350" s="8"/>
      <c r="GJ1350" s="8"/>
      <c r="GK1350" s="8"/>
      <c r="GL1350" s="8"/>
      <c r="GM1350" s="8"/>
      <c r="GN1350" s="8"/>
      <c r="GO1350" s="8"/>
      <c r="GP1350" s="8"/>
      <c r="GQ1350" s="8"/>
      <c r="GR1350" s="8"/>
      <c r="GS1350" s="8"/>
      <c r="GT1350" s="8"/>
      <c r="GU1350" s="8"/>
      <c r="GV1350" s="8"/>
      <c r="GW1350" s="8"/>
      <c r="GX1350" s="8"/>
      <c r="GY1350" s="8"/>
      <c r="GZ1350" s="8"/>
      <c r="HA1350" s="8"/>
      <c r="HB1350" s="8"/>
      <c r="HC1350" s="8"/>
      <c r="HD1350" s="8"/>
      <c r="HE1350" s="8"/>
      <c r="HF1350" s="8"/>
      <c r="HG1350" s="8"/>
      <c r="HH1350" s="8"/>
      <c r="HI1350" s="8"/>
      <c r="HJ1350" s="8"/>
      <c r="HK1350" s="8"/>
      <c r="HL1350" s="8"/>
      <c r="HM1350" s="8"/>
      <c r="HN1350" s="8"/>
      <c r="HO1350" s="8"/>
      <c r="HP1350" s="8"/>
      <c r="HQ1350" s="8"/>
      <c r="HR1350" s="8"/>
      <c r="HS1350" s="8"/>
      <c r="HT1350" s="8"/>
      <c r="HU1350" s="8"/>
      <c r="HV1350" s="8"/>
      <c r="HW1350" s="8"/>
      <c r="HX1350" s="8"/>
      <c r="HY1350" s="8"/>
      <c r="HZ1350" s="8"/>
      <c r="IA1350" s="8"/>
      <c r="IB1350" s="8"/>
      <c r="IC1350" s="8"/>
      <c r="ID1350" s="8"/>
      <c r="IE1350" s="8"/>
      <c r="IF1350" s="8"/>
      <c r="IG1350" s="8"/>
      <c r="IH1350" s="8"/>
      <c r="II1350" s="8"/>
      <c r="IJ1350" s="8"/>
      <c r="IK1350" s="8"/>
      <c r="IL1350" s="8"/>
      <c r="IM1350" s="8"/>
      <c r="IN1350" s="8"/>
      <c r="IO1350" s="8"/>
      <c r="IP1350" s="8"/>
      <c r="IQ1350" s="8"/>
      <c r="IR1350" s="8"/>
      <c r="IS1350" s="8"/>
      <c r="IT1350" s="8"/>
      <c r="IU1350" s="8"/>
      <c r="IV1350" s="8"/>
      <c r="IW1350" s="8"/>
      <c r="IX1350" s="8"/>
      <c r="IY1350" s="8"/>
      <c r="IZ1350" s="8"/>
      <c r="JA1350" s="8"/>
      <c r="JB1350" s="8"/>
      <c r="JC1350" s="8"/>
      <c r="JD1350" s="8"/>
      <c r="JE1350" s="8"/>
      <c r="JF1350" s="8"/>
      <c r="JG1350" s="8"/>
      <c r="JH1350" s="8"/>
      <c r="JI1350" s="8"/>
      <c r="JJ1350" s="8"/>
      <c r="JK1350" s="8"/>
      <c r="JL1350" s="8"/>
      <c r="JM1350" s="8"/>
      <c r="JN1350" s="8"/>
      <c r="JO1350" s="8"/>
      <c r="JP1350" s="8"/>
      <c r="JQ1350" s="8"/>
      <c r="JR1350" s="8"/>
      <c r="JS1350" s="8"/>
      <c r="JT1350" s="8"/>
      <c r="JU1350" s="8"/>
      <c r="JV1350" s="8"/>
      <c r="JW1350" s="8"/>
      <c r="JX1350" s="8"/>
      <c r="JY1350" s="8"/>
      <c r="JZ1350" s="8"/>
      <c r="KA1350" s="8"/>
      <c r="KB1350" s="8"/>
      <c r="KC1350" s="8"/>
      <c r="KD1350" s="8"/>
      <c r="KE1350" s="8"/>
      <c r="KF1350" s="8"/>
      <c r="KG1350" s="8"/>
      <c r="KH1350" s="8"/>
      <c r="KI1350" s="8"/>
      <c r="KJ1350" s="8"/>
      <c r="KK1350" s="8"/>
      <c r="KL1350" s="8"/>
      <c r="KM1350" s="8"/>
      <c r="KN1350" s="8"/>
      <c r="KO1350" s="8"/>
      <c r="KP1350" s="8"/>
      <c r="KQ1350" s="8"/>
      <c r="KR1350" s="8"/>
      <c r="KS1350" s="8"/>
      <c r="KT1350" s="8"/>
      <c r="KU1350" s="8"/>
      <c r="KV1350" s="8"/>
    </row>
    <row r="1351" spans="1:308" ht="14.45" customHeight="1">
      <c r="A1351" s="31" t="s">
        <v>2316</v>
      </c>
      <c r="B1351" s="155"/>
      <c r="C1351" s="28"/>
      <c r="D1351" s="29"/>
      <c r="E1351" s="30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  <c r="BF1351" s="9"/>
      <c r="BG1351" s="9"/>
      <c r="BH1351" s="9"/>
      <c r="BI1351" s="9"/>
      <c r="BJ1351" s="9"/>
      <c r="BK1351" s="9"/>
      <c r="BL1351" s="9"/>
      <c r="BM1351" s="9"/>
      <c r="BN1351" s="9"/>
      <c r="BO1351" s="9"/>
      <c r="BP1351" s="9"/>
      <c r="BQ1351" s="9"/>
      <c r="BR1351" s="9"/>
      <c r="BS1351" s="9"/>
      <c r="BT1351" s="9"/>
      <c r="BU1351" s="9"/>
      <c r="BV1351" s="9"/>
      <c r="BW1351" s="9"/>
      <c r="BX1351" s="9"/>
      <c r="BY1351" s="9"/>
      <c r="BZ1351" s="9"/>
      <c r="CA1351" s="9"/>
      <c r="CB1351" s="9"/>
      <c r="CC1351" s="9"/>
      <c r="CD1351" s="9"/>
      <c r="CE1351" s="9"/>
      <c r="CF1351" s="9"/>
      <c r="CG1351" s="9"/>
      <c r="CH1351" s="9"/>
      <c r="CI1351" s="9"/>
      <c r="CJ1351" s="9"/>
      <c r="CK1351" s="9"/>
      <c r="CL1351" s="9"/>
      <c r="CM1351" s="9"/>
      <c r="CN1351" s="9"/>
      <c r="CO1351" s="9"/>
      <c r="CP1351" s="9"/>
      <c r="CQ1351" s="9"/>
      <c r="CR1351" s="9"/>
      <c r="CS1351" s="9"/>
      <c r="CT1351" s="9"/>
      <c r="CU1351" s="9"/>
      <c r="CV1351" s="9"/>
      <c r="CW1351" s="9"/>
      <c r="CX1351" s="9"/>
      <c r="CY1351" s="9"/>
      <c r="CZ1351" s="9"/>
      <c r="DA1351" s="9"/>
      <c r="DB1351" s="9"/>
      <c r="DC1351" s="9"/>
      <c r="DD1351" s="9"/>
      <c r="DE1351" s="9"/>
      <c r="DF1351" s="9"/>
      <c r="DG1351" s="9"/>
      <c r="DH1351" s="9"/>
      <c r="DI1351" s="9"/>
      <c r="DJ1351" s="8"/>
      <c r="DK1351" s="8"/>
      <c r="DL1351" s="8"/>
      <c r="DM1351" s="8"/>
      <c r="DN1351" s="8"/>
      <c r="DO1351" s="8"/>
      <c r="DP1351" s="8"/>
      <c r="DQ1351" s="8"/>
      <c r="DR1351" s="8"/>
      <c r="DS1351" s="8"/>
      <c r="DT1351" s="8"/>
      <c r="DU1351" s="8"/>
      <c r="DV1351" s="8"/>
      <c r="DW1351" s="8"/>
      <c r="DX1351" s="8"/>
      <c r="DY1351" s="8"/>
      <c r="DZ1351" s="8"/>
      <c r="EA1351" s="8"/>
      <c r="EB1351" s="8"/>
      <c r="EC1351" s="8"/>
      <c r="ED1351" s="8"/>
      <c r="EE1351" s="8"/>
      <c r="EF1351" s="8"/>
      <c r="EG1351" s="8"/>
      <c r="EH1351" s="8"/>
      <c r="EI1351" s="8"/>
      <c r="EJ1351" s="8"/>
      <c r="EK1351" s="8"/>
      <c r="EL1351" s="8"/>
      <c r="EM1351" s="8"/>
      <c r="EN1351" s="8"/>
      <c r="EO1351" s="8"/>
      <c r="EP1351" s="8"/>
      <c r="EQ1351" s="8"/>
      <c r="ER1351" s="8"/>
      <c r="ES1351" s="8"/>
      <c r="ET1351" s="8"/>
      <c r="EU1351" s="8"/>
      <c r="EV1351" s="8"/>
      <c r="EW1351" s="8"/>
      <c r="EX1351" s="8"/>
      <c r="EY1351" s="8"/>
      <c r="EZ1351" s="8"/>
      <c r="FA1351" s="8"/>
      <c r="FB1351" s="8"/>
      <c r="FC1351" s="8"/>
      <c r="FD1351" s="8"/>
      <c r="FE1351" s="8"/>
      <c r="FF1351" s="8"/>
      <c r="FG1351" s="8"/>
      <c r="FH1351" s="8"/>
      <c r="FI1351" s="8"/>
      <c r="FJ1351" s="8"/>
      <c r="FK1351" s="8"/>
      <c r="FL1351" s="8"/>
      <c r="FM1351" s="8"/>
      <c r="FN1351" s="8"/>
      <c r="FO1351" s="8"/>
      <c r="FP1351" s="8"/>
      <c r="FQ1351" s="8"/>
      <c r="FR1351" s="8"/>
      <c r="FS1351" s="8"/>
      <c r="FT1351" s="8"/>
      <c r="FU1351" s="8"/>
      <c r="FV1351" s="8"/>
      <c r="FW1351" s="8"/>
      <c r="FX1351" s="8"/>
      <c r="FY1351" s="8"/>
      <c r="FZ1351" s="8"/>
      <c r="GA1351" s="8"/>
      <c r="GB1351" s="8"/>
      <c r="GC1351" s="8"/>
      <c r="GD1351" s="8"/>
      <c r="GE1351" s="8"/>
      <c r="GF1351" s="8"/>
      <c r="GG1351" s="8"/>
      <c r="GH1351" s="8"/>
      <c r="GI1351" s="8"/>
      <c r="GJ1351" s="8"/>
      <c r="GK1351" s="8"/>
      <c r="GL1351" s="8"/>
      <c r="GM1351" s="8"/>
      <c r="GN1351" s="8"/>
      <c r="GO1351" s="8"/>
      <c r="GP1351" s="8"/>
      <c r="GQ1351" s="8"/>
      <c r="GR1351" s="8"/>
      <c r="GS1351" s="8"/>
      <c r="GT1351" s="8"/>
      <c r="GU1351" s="8"/>
      <c r="GV1351" s="8"/>
      <c r="GW1351" s="8"/>
      <c r="GX1351" s="8"/>
      <c r="GY1351" s="8"/>
      <c r="GZ1351" s="8"/>
      <c r="HA1351" s="8"/>
      <c r="HB1351" s="8"/>
      <c r="HC1351" s="8"/>
      <c r="HD1351" s="8"/>
      <c r="HE1351" s="8"/>
      <c r="HF1351" s="8"/>
      <c r="HG1351" s="8"/>
      <c r="HH1351" s="8"/>
      <c r="HI1351" s="8"/>
      <c r="HJ1351" s="8"/>
      <c r="HK1351" s="8"/>
      <c r="HL1351" s="8"/>
      <c r="HM1351" s="8"/>
      <c r="HN1351" s="8"/>
      <c r="HO1351" s="8"/>
      <c r="HP1351" s="8"/>
      <c r="HQ1351" s="8"/>
      <c r="HR1351" s="8"/>
      <c r="HS1351" s="8"/>
      <c r="HT1351" s="8"/>
      <c r="HU1351" s="8"/>
      <c r="HV1351" s="8"/>
      <c r="HW1351" s="8"/>
      <c r="HX1351" s="8"/>
      <c r="HY1351" s="8"/>
      <c r="HZ1351" s="8"/>
      <c r="IA1351" s="8"/>
      <c r="IB1351" s="8"/>
      <c r="IC1351" s="8"/>
      <c r="ID1351" s="8"/>
      <c r="IE1351" s="8"/>
      <c r="IF1351" s="8"/>
      <c r="IG1351" s="8"/>
      <c r="IH1351" s="8"/>
      <c r="II1351" s="8"/>
      <c r="IJ1351" s="8"/>
      <c r="IK1351" s="8"/>
      <c r="IL1351" s="8"/>
      <c r="IM1351" s="8"/>
      <c r="IN1351" s="8"/>
      <c r="IO1351" s="8"/>
      <c r="IP1351" s="8"/>
      <c r="IQ1351" s="8"/>
      <c r="IR1351" s="8"/>
      <c r="IS1351" s="8"/>
      <c r="IT1351" s="8"/>
      <c r="IU1351" s="8"/>
      <c r="IV1351" s="8"/>
      <c r="IW1351" s="8"/>
      <c r="IX1351" s="8"/>
      <c r="IY1351" s="8"/>
      <c r="IZ1351" s="8"/>
      <c r="JA1351" s="8"/>
      <c r="JB1351" s="8"/>
      <c r="JC1351" s="8"/>
      <c r="JD1351" s="8"/>
      <c r="JE1351" s="8"/>
      <c r="JF1351" s="8"/>
      <c r="JG1351" s="8"/>
      <c r="JH1351" s="8"/>
      <c r="JI1351" s="8"/>
      <c r="JJ1351" s="8"/>
      <c r="JK1351" s="8"/>
      <c r="JL1351" s="8"/>
      <c r="JM1351" s="8"/>
      <c r="JN1351" s="8"/>
      <c r="JO1351" s="8"/>
      <c r="JP1351" s="8"/>
      <c r="JQ1351" s="8"/>
      <c r="JR1351" s="8"/>
      <c r="JS1351" s="8"/>
      <c r="JT1351" s="8"/>
      <c r="JU1351" s="8"/>
      <c r="JV1351" s="8"/>
      <c r="JW1351" s="8"/>
      <c r="JX1351" s="8"/>
      <c r="JY1351" s="8"/>
      <c r="JZ1351" s="8"/>
      <c r="KA1351" s="8"/>
      <c r="KB1351" s="8"/>
      <c r="KC1351" s="8"/>
      <c r="KD1351" s="8"/>
      <c r="KE1351" s="8"/>
      <c r="KF1351" s="8"/>
      <c r="KG1351" s="8"/>
      <c r="KH1351" s="8"/>
      <c r="KI1351" s="8"/>
      <c r="KJ1351" s="8"/>
      <c r="KK1351" s="8"/>
      <c r="KL1351" s="8"/>
      <c r="KM1351" s="8"/>
      <c r="KN1351" s="8"/>
      <c r="KO1351" s="8"/>
      <c r="KP1351" s="8"/>
      <c r="KQ1351" s="8"/>
      <c r="KR1351" s="8"/>
      <c r="KS1351" s="8"/>
      <c r="KT1351" s="8"/>
      <c r="KU1351" s="8"/>
      <c r="KV1351" s="8"/>
    </row>
    <row r="1352" spans="1:308" ht="14.45" customHeight="1">
      <c r="A1352" s="31" t="s">
        <v>2317</v>
      </c>
      <c r="B1352" s="155"/>
      <c r="C1352" s="28"/>
      <c r="D1352" s="29"/>
      <c r="E1352" s="30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  <c r="BF1352" s="9"/>
      <c r="BG1352" s="9"/>
      <c r="BH1352" s="9"/>
      <c r="BI1352" s="9"/>
      <c r="BJ1352" s="9"/>
      <c r="BK1352" s="9"/>
      <c r="BL1352" s="9"/>
      <c r="BM1352" s="9"/>
      <c r="BN1352" s="9"/>
      <c r="BO1352" s="9"/>
      <c r="BP1352" s="9"/>
      <c r="BQ1352" s="9"/>
      <c r="BR1352" s="9"/>
      <c r="BS1352" s="9"/>
      <c r="BT1352" s="9"/>
      <c r="BU1352" s="9"/>
      <c r="BV1352" s="9"/>
      <c r="BW1352" s="9"/>
      <c r="BX1352" s="9"/>
      <c r="BY1352" s="9"/>
      <c r="BZ1352" s="9"/>
      <c r="CA1352" s="9"/>
      <c r="CB1352" s="9"/>
      <c r="CC1352" s="9"/>
      <c r="CD1352" s="9"/>
      <c r="CE1352" s="9"/>
      <c r="CF1352" s="9"/>
      <c r="CG1352" s="9"/>
      <c r="CH1352" s="9"/>
      <c r="CI1352" s="9"/>
      <c r="CJ1352" s="9"/>
      <c r="CK1352" s="9"/>
      <c r="CL1352" s="9"/>
      <c r="CM1352" s="9"/>
      <c r="CN1352" s="9"/>
      <c r="CO1352" s="9"/>
      <c r="CP1352" s="9"/>
      <c r="CQ1352" s="9"/>
      <c r="CR1352" s="9"/>
      <c r="CS1352" s="9"/>
      <c r="CT1352" s="9"/>
      <c r="CU1352" s="9"/>
      <c r="CV1352" s="9"/>
      <c r="CW1352" s="9"/>
      <c r="CX1352" s="9"/>
      <c r="CY1352" s="9"/>
      <c r="CZ1352" s="9"/>
      <c r="DA1352" s="9"/>
      <c r="DB1352" s="9"/>
      <c r="DC1352" s="9"/>
      <c r="DD1352" s="9"/>
      <c r="DE1352" s="9"/>
      <c r="DF1352" s="9"/>
      <c r="DG1352" s="9"/>
      <c r="DH1352" s="9"/>
      <c r="DI1352" s="9"/>
      <c r="DJ1352" s="8"/>
      <c r="DK1352" s="8"/>
      <c r="DL1352" s="8"/>
      <c r="DM1352" s="8"/>
      <c r="DN1352" s="8"/>
      <c r="DO1352" s="8"/>
      <c r="DP1352" s="8"/>
      <c r="DQ1352" s="8"/>
      <c r="DR1352" s="8"/>
      <c r="DS1352" s="8"/>
      <c r="DT1352" s="8"/>
      <c r="DU1352" s="8"/>
      <c r="DV1352" s="8"/>
      <c r="DW1352" s="8"/>
      <c r="DX1352" s="8"/>
      <c r="DY1352" s="8"/>
      <c r="DZ1352" s="8"/>
      <c r="EA1352" s="8"/>
      <c r="EB1352" s="8"/>
      <c r="EC1352" s="8"/>
      <c r="ED1352" s="8"/>
      <c r="EE1352" s="8"/>
      <c r="EF1352" s="8"/>
      <c r="EG1352" s="8"/>
      <c r="EH1352" s="8"/>
      <c r="EI1352" s="8"/>
      <c r="EJ1352" s="8"/>
      <c r="EK1352" s="8"/>
      <c r="EL1352" s="8"/>
      <c r="EM1352" s="8"/>
      <c r="EN1352" s="8"/>
      <c r="EO1352" s="8"/>
      <c r="EP1352" s="8"/>
      <c r="EQ1352" s="8"/>
      <c r="ER1352" s="8"/>
      <c r="ES1352" s="8"/>
      <c r="ET1352" s="8"/>
      <c r="EU1352" s="8"/>
      <c r="EV1352" s="8"/>
      <c r="EW1352" s="8"/>
      <c r="EX1352" s="8"/>
      <c r="EY1352" s="8"/>
      <c r="EZ1352" s="8"/>
      <c r="FA1352" s="8"/>
      <c r="FB1352" s="8"/>
      <c r="FC1352" s="8"/>
      <c r="FD1352" s="8"/>
      <c r="FE1352" s="8"/>
      <c r="FF1352" s="8"/>
      <c r="FG1352" s="8"/>
      <c r="FH1352" s="8"/>
      <c r="FI1352" s="8"/>
      <c r="FJ1352" s="8"/>
      <c r="FK1352" s="8"/>
      <c r="FL1352" s="8"/>
      <c r="FM1352" s="8"/>
      <c r="FN1352" s="8"/>
      <c r="FO1352" s="8"/>
      <c r="FP1352" s="8"/>
      <c r="FQ1352" s="8"/>
      <c r="FR1352" s="8"/>
      <c r="FS1352" s="8"/>
      <c r="FT1352" s="8"/>
      <c r="FU1352" s="8"/>
      <c r="FV1352" s="8"/>
      <c r="FW1352" s="8"/>
      <c r="FX1352" s="8"/>
      <c r="FY1352" s="8"/>
      <c r="FZ1352" s="8"/>
      <c r="GA1352" s="8"/>
      <c r="GB1352" s="8"/>
      <c r="GC1352" s="8"/>
      <c r="GD1352" s="8"/>
      <c r="GE1352" s="8"/>
      <c r="GF1352" s="8"/>
      <c r="GG1352" s="8"/>
      <c r="GH1352" s="8"/>
      <c r="GI1352" s="8"/>
      <c r="GJ1352" s="8"/>
      <c r="GK1352" s="8"/>
      <c r="GL1352" s="8"/>
      <c r="GM1352" s="8"/>
      <c r="GN1352" s="8"/>
      <c r="GO1352" s="8"/>
      <c r="GP1352" s="8"/>
      <c r="GQ1352" s="8"/>
      <c r="GR1352" s="8"/>
      <c r="GS1352" s="8"/>
      <c r="GT1352" s="8"/>
      <c r="GU1352" s="8"/>
      <c r="GV1352" s="8"/>
      <c r="GW1352" s="8"/>
      <c r="GX1352" s="8"/>
      <c r="GY1352" s="8"/>
      <c r="GZ1352" s="8"/>
      <c r="HA1352" s="8"/>
      <c r="HB1352" s="8"/>
      <c r="HC1352" s="8"/>
      <c r="HD1352" s="8"/>
      <c r="HE1352" s="8"/>
      <c r="HF1352" s="8"/>
      <c r="HG1352" s="8"/>
      <c r="HH1352" s="8"/>
      <c r="HI1352" s="8"/>
      <c r="HJ1352" s="8"/>
      <c r="HK1352" s="8"/>
      <c r="HL1352" s="8"/>
      <c r="HM1352" s="8"/>
      <c r="HN1352" s="8"/>
      <c r="HO1352" s="8"/>
      <c r="HP1352" s="8"/>
      <c r="HQ1352" s="8"/>
      <c r="HR1352" s="8"/>
      <c r="HS1352" s="8"/>
      <c r="HT1352" s="8"/>
      <c r="HU1352" s="8"/>
      <c r="HV1352" s="8"/>
      <c r="HW1352" s="8"/>
      <c r="HX1352" s="8"/>
      <c r="HY1352" s="8"/>
      <c r="HZ1352" s="8"/>
      <c r="IA1352" s="8"/>
      <c r="IB1352" s="8"/>
      <c r="IC1352" s="8"/>
      <c r="ID1352" s="8"/>
      <c r="IE1352" s="8"/>
      <c r="IF1352" s="8"/>
      <c r="IG1352" s="8"/>
      <c r="IH1352" s="8"/>
      <c r="II1352" s="8"/>
      <c r="IJ1352" s="8"/>
      <c r="IK1352" s="8"/>
      <c r="IL1352" s="8"/>
      <c r="IM1352" s="8"/>
      <c r="IN1352" s="8"/>
      <c r="IO1352" s="8"/>
      <c r="IP1352" s="8"/>
      <c r="IQ1352" s="8"/>
      <c r="IR1352" s="8"/>
      <c r="IS1352" s="8"/>
      <c r="IT1352" s="8"/>
      <c r="IU1352" s="8"/>
      <c r="IV1352" s="8"/>
      <c r="IW1352" s="8"/>
      <c r="IX1352" s="8"/>
      <c r="IY1352" s="8"/>
      <c r="IZ1352" s="8"/>
      <c r="JA1352" s="8"/>
      <c r="JB1352" s="8"/>
      <c r="JC1352" s="8"/>
      <c r="JD1352" s="8"/>
      <c r="JE1352" s="8"/>
      <c r="JF1352" s="8"/>
      <c r="JG1352" s="8"/>
      <c r="JH1352" s="8"/>
      <c r="JI1352" s="8"/>
      <c r="JJ1352" s="8"/>
      <c r="JK1352" s="8"/>
      <c r="JL1352" s="8"/>
      <c r="JM1352" s="8"/>
      <c r="JN1352" s="8"/>
      <c r="JO1352" s="8"/>
      <c r="JP1352" s="8"/>
      <c r="JQ1352" s="8"/>
      <c r="JR1352" s="8"/>
      <c r="JS1352" s="8"/>
      <c r="JT1352" s="8"/>
      <c r="JU1352" s="8"/>
      <c r="JV1352" s="8"/>
      <c r="JW1352" s="8"/>
      <c r="JX1352" s="8"/>
      <c r="JY1352" s="8"/>
      <c r="JZ1352" s="8"/>
      <c r="KA1352" s="8"/>
      <c r="KB1352" s="8"/>
      <c r="KC1352" s="8"/>
      <c r="KD1352" s="8"/>
      <c r="KE1352" s="8"/>
      <c r="KF1352" s="8"/>
      <c r="KG1352" s="8"/>
      <c r="KH1352" s="8"/>
      <c r="KI1352" s="8"/>
      <c r="KJ1352" s="8"/>
      <c r="KK1352" s="8"/>
      <c r="KL1352" s="8"/>
      <c r="KM1352" s="8"/>
      <c r="KN1352" s="8"/>
      <c r="KO1352" s="8"/>
      <c r="KP1352" s="8"/>
      <c r="KQ1352" s="8"/>
      <c r="KR1352" s="8"/>
      <c r="KS1352" s="8"/>
      <c r="KT1352" s="8"/>
      <c r="KU1352" s="8"/>
      <c r="KV1352" s="8"/>
    </row>
    <row r="1353" spans="1:308" ht="14.45" customHeight="1">
      <c r="A1353" s="31" t="s">
        <v>2318</v>
      </c>
      <c r="B1353" s="155"/>
      <c r="C1353" s="28"/>
      <c r="D1353" s="29"/>
      <c r="E1353" s="30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  <c r="BF1353" s="9"/>
      <c r="BG1353" s="9"/>
      <c r="BH1353" s="9"/>
      <c r="BI1353" s="9"/>
      <c r="BJ1353" s="9"/>
      <c r="BK1353" s="9"/>
      <c r="BL1353" s="9"/>
      <c r="BM1353" s="9"/>
      <c r="BN1353" s="9"/>
      <c r="BO1353" s="9"/>
      <c r="BP1353" s="9"/>
      <c r="BQ1353" s="9"/>
      <c r="BR1353" s="9"/>
      <c r="BS1353" s="9"/>
      <c r="BT1353" s="9"/>
      <c r="BU1353" s="9"/>
      <c r="BV1353" s="9"/>
      <c r="BW1353" s="9"/>
      <c r="BX1353" s="9"/>
      <c r="BY1353" s="9"/>
      <c r="BZ1353" s="9"/>
      <c r="CA1353" s="9"/>
      <c r="CB1353" s="9"/>
      <c r="CC1353" s="9"/>
      <c r="CD1353" s="9"/>
      <c r="CE1353" s="9"/>
      <c r="CF1353" s="9"/>
      <c r="CG1353" s="9"/>
      <c r="CH1353" s="9"/>
      <c r="CI1353" s="9"/>
      <c r="CJ1353" s="9"/>
      <c r="CK1353" s="9"/>
      <c r="CL1353" s="9"/>
      <c r="CM1353" s="9"/>
      <c r="CN1353" s="9"/>
      <c r="CO1353" s="9"/>
      <c r="CP1353" s="9"/>
      <c r="CQ1353" s="9"/>
      <c r="CR1353" s="9"/>
      <c r="CS1353" s="9"/>
      <c r="CT1353" s="9"/>
      <c r="CU1353" s="9"/>
      <c r="CV1353" s="9"/>
      <c r="CW1353" s="9"/>
      <c r="CX1353" s="9"/>
      <c r="CY1353" s="9"/>
      <c r="CZ1353" s="9"/>
      <c r="DA1353" s="9"/>
      <c r="DB1353" s="9"/>
      <c r="DC1353" s="9"/>
      <c r="DD1353" s="9"/>
      <c r="DE1353" s="9"/>
      <c r="DF1353" s="9"/>
      <c r="DG1353" s="9"/>
      <c r="DH1353" s="9"/>
      <c r="DI1353" s="9"/>
      <c r="DJ1353" s="8"/>
      <c r="DK1353" s="8"/>
      <c r="DL1353" s="8"/>
      <c r="DM1353" s="8"/>
      <c r="DN1353" s="8"/>
      <c r="DO1353" s="8"/>
      <c r="DP1353" s="8"/>
      <c r="DQ1353" s="8"/>
      <c r="DR1353" s="8"/>
      <c r="DS1353" s="8"/>
      <c r="DT1353" s="8"/>
      <c r="DU1353" s="8"/>
      <c r="DV1353" s="8"/>
      <c r="DW1353" s="8"/>
      <c r="DX1353" s="8"/>
      <c r="DY1353" s="8"/>
      <c r="DZ1353" s="8"/>
      <c r="EA1353" s="8"/>
      <c r="EB1353" s="8"/>
      <c r="EC1353" s="8"/>
      <c r="ED1353" s="8"/>
      <c r="EE1353" s="8"/>
      <c r="EF1353" s="8"/>
      <c r="EG1353" s="8"/>
      <c r="EH1353" s="8"/>
      <c r="EI1353" s="8"/>
      <c r="EJ1353" s="8"/>
      <c r="EK1353" s="8"/>
      <c r="EL1353" s="8"/>
      <c r="EM1353" s="8"/>
      <c r="EN1353" s="8"/>
      <c r="EO1353" s="8"/>
      <c r="EP1353" s="8"/>
      <c r="EQ1353" s="8"/>
      <c r="ER1353" s="8"/>
      <c r="ES1353" s="8"/>
      <c r="ET1353" s="8"/>
      <c r="EU1353" s="8"/>
      <c r="EV1353" s="8"/>
      <c r="EW1353" s="8"/>
      <c r="EX1353" s="8"/>
      <c r="EY1353" s="8"/>
      <c r="EZ1353" s="8"/>
      <c r="FA1353" s="8"/>
      <c r="FB1353" s="8"/>
      <c r="FC1353" s="8"/>
      <c r="FD1353" s="8"/>
      <c r="FE1353" s="8"/>
      <c r="FF1353" s="8"/>
      <c r="FG1353" s="8"/>
      <c r="FH1353" s="8"/>
      <c r="FI1353" s="8"/>
      <c r="FJ1353" s="8"/>
      <c r="FK1353" s="8"/>
      <c r="FL1353" s="8"/>
      <c r="FM1353" s="8"/>
      <c r="FN1353" s="8"/>
      <c r="FO1353" s="8"/>
      <c r="FP1353" s="8"/>
      <c r="FQ1353" s="8"/>
      <c r="FR1353" s="8"/>
      <c r="FS1353" s="8"/>
      <c r="FT1353" s="8"/>
      <c r="FU1353" s="8"/>
      <c r="FV1353" s="8"/>
      <c r="FW1353" s="8"/>
      <c r="FX1353" s="8"/>
      <c r="FY1353" s="8"/>
      <c r="FZ1353" s="8"/>
      <c r="GA1353" s="8"/>
      <c r="GB1353" s="8"/>
      <c r="GC1353" s="8"/>
      <c r="GD1353" s="8"/>
      <c r="GE1353" s="8"/>
      <c r="GF1353" s="8"/>
      <c r="GG1353" s="8"/>
      <c r="GH1353" s="8"/>
      <c r="GI1353" s="8"/>
      <c r="GJ1353" s="8"/>
      <c r="GK1353" s="8"/>
      <c r="GL1353" s="8"/>
      <c r="GM1353" s="8"/>
      <c r="GN1353" s="8"/>
      <c r="GO1353" s="8"/>
      <c r="GP1353" s="8"/>
      <c r="GQ1353" s="8"/>
      <c r="GR1353" s="8"/>
      <c r="GS1353" s="8"/>
      <c r="GT1353" s="8"/>
      <c r="GU1353" s="8"/>
      <c r="GV1353" s="8"/>
      <c r="GW1353" s="8"/>
      <c r="GX1353" s="8"/>
      <c r="GY1353" s="8"/>
      <c r="GZ1353" s="8"/>
      <c r="HA1353" s="8"/>
      <c r="HB1353" s="8"/>
      <c r="HC1353" s="8"/>
      <c r="HD1353" s="8"/>
      <c r="HE1353" s="8"/>
      <c r="HF1353" s="8"/>
      <c r="HG1353" s="8"/>
      <c r="HH1353" s="8"/>
      <c r="HI1353" s="8"/>
      <c r="HJ1353" s="8"/>
      <c r="HK1353" s="8"/>
      <c r="HL1353" s="8"/>
      <c r="HM1353" s="8"/>
      <c r="HN1353" s="8"/>
      <c r="HO1353" s="8"/>
      <c r="HP1353" s="8"/>
      <c r="HQ1353" s="8"/>
      <c r="HR1353" s="8"/>
      <c r="HS1353" s="8"/>
      <c r="HT1353" s="8"/>
      <c r="HU1353" s="8"/>
      <c r="HV1353" s="8"/>
      <c r="HW1353" s="8"/>
      <c r="HX1353" s="8"/>
      <c r="HY1353" s="8"/>
      <c r="HZ1353" s="8"/>
      <c r="IA1353" s="8"/>
      <c r="IB1353" s="8"/>
      <c r="IC1353" s="8"/>
      <c r="ID1353" s="8"/>
      <c r="IE1353" s="8"/>
      <c r="IF1353" s="8"/>
      <c r="IG1353" s="8"/>
      <c r="IH1353" s="8"/>
      <c r="II1353" s="8"/>
      <c r="IJ1353" s="8"/>
      <c r="IK1353" s="8"/>
      <c r="IL1353" s="8"/>
      <c r="IM1353" s="8"/>
      <c r="IN1353" s="8"/>
      <c r="IO1353" s="8"/>
      <c r="IP1353" s="8"/>
      <c r="IQ1353" s="8"/>
      <c r="IR1353" s="8"/>
      <c r="IS1353" s="8"/>
      <c r="IT1353" s="8"/>
      <c r="IU1353" s="8"/>
      <c r="IV1353" s="8"/>
      <c r="IW1353" s="8"/>
      <c r="IX1353" s="8"/>
      <c r="IY1353" s="8"/>
      <c r="IZ1353" s="8"/>
      <c r="JA1353" s="8"/>
      <c r="JB1353" s="8"/>
      <c r="JC1353" s="8"/>
      <c r="JD1353" s="8"/>
      <c r="JE1353" s="8"/>
      <c r="JF1353" s="8"/>
      <c r="JG1353" s="8"/>
      <c r="JH1353" s="8"/>
      <c r="JI1353" s="8"/>
      <c r="JJ1353" s="8"/>
      <c r="JK1353" s="8"/>
      <c r="JL1353" s="8"/>
      <c r="JM1353" s="8"/>
      <c r="JN1353" s="8"/>
      <c r="JO1353" s="8"/>
      <c r="JP1353" s="8"/>
      <c r="JQ1353" s="8"/>
      <c r="JR1353" s="8"/>
      <c r="JS1353" s="8"/>
      <c r="JT1353" s="8"/>
      <c r="JU1353" s="8"/>
      <c r="JV1353" s="8"/>
      <c r="JW1353" s="8"/>
      <c r="JX1353" s="8"/>
      <c r="JY1353" s="8"/>
      <c r="JZ1353" s="8"/>
      <c r="KA1353" s="8"/>
      <c r="KB1353" s="8"/>
      <c r="KC1353" s="8"/>
      <c r="KD1353" s="8"/>
      <c r="KE1353" s="8"/>
      <c r="KF1353" s="8"/>
      <c r="KG1353" s="8"/>
      <c r="KH1353" s="8"/>
      <c r="KI1353" s="8"/>
      <c r="KJ1353" s="8"/>
      <c r="KK1353" s="8"/>
      <c r="KL1353" s="8"/>
      <c r="KM1353" s="8"/>
      <c r="KN1353" s="8"/>
      <c r="KO1353" s="8"/>
      <c r="KP1353" s="8"/>
      <c r="KQ1353" s="8"/>
      <c r="KR1353" s="8"/>
      <c r="KS1353" s="8"/>
      <c r="KT1353" s="8"/>
      <c r="KU1353" s="8"/>
      <c r="KV1353" s="8"/>
    </row>
    <row r="1354" spans="1:308" ht="14.45" customHeight="1">
      <c r="A1354" s="31" t="s">
        <v>2319</v>
      </c>
      <c r="B1354" s="155"/>
      <c r="C1354" s="28"/>
      <c r="D1354" s="29"/>
      <c r="E1354" s="30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  <c r="BF1354" s="9"/>
      <c r="BG1354" s="9"/>
      <c r="BH1354" s="9"/>
      <c r="BI1354" s="9"/>
      <c r="BJ1354" s="9"/>
      <c r="BK1354" s="9"/>
      <c r="BL1354" s="9"/>
      <c r="BM1354" s="9"/>
      <c r="BN1354" s="9"/>
      <c r="BO1354" s="9"/>
      <c r="BP1354" s="9"/>
      <c r="BQ1354" s="9"/>
      <c r="BR1354" s="9"/>
      <c r="BS1354" s="9"/>
      <c r="BT1354" s="9"/>
      <c r="BU1354" s="9"/>
      <c r="BV1354" s="9"/>
      <c r="BW1354" s="9"/>
      <c r="BX1354" s="9"/>
      <c r="BY1354" s="9"/>
      <c r="BZ1354" s="9"/>
      <c r="CA1354" s="9"/>
      <c r="CB1354" s="9"/>
      <c r="CC1354" s="9"/>
      <c r="CD1354" s="9"/>
      <c r="CE1354" s="9"/>
      <c r="CF1354" s="9"/>
      <c r="CG1354" s="9"/>
      <c r="CH1354" s="9"/>
      <c r="CI1354" s="9"/>
      <c r="CJ1354" s="9"/>
      <c r="CK1354" s="9"/>
      <c r="CL1354" s="9"/>
      <c r="CM1354" s="9"/>
      <c r="CN1354" s="9"/>
      <c r="CO1354" s="9"/>
      <c r="CP1354" s="9"/>
      <c r="CQ1354" s="9"/>
      <c r="CR1354" s="9"/>
      <c r="CS1354" s="9"/>
      <c r="CT1354" s="9"/>
      <c r="CU1354" s="9"/>
      <c r="CV1354" s="9"/>
      <c r="CW1354" s="9"/>
      <c r="CX1354" s="9"/>
      <c r="CY1354" s="9"/>
      <c r="CZ1354" s="9"/>
      <c r="DA1354" s="9"/>
      <c r="DB1354" s="9"/>
      <c r="DC1354" s="9"/>
      <c r="DD1354" s="9"/>
      <c r="DE1354" s="9"/>
      <c r="DF1354" s="9"/>
      <c r="DG1354" s="9"/>
      <c r="DH1354" s="9"/>
      <c r="DI1354" s="9"/>
      <c r="DJ1354" s="8"/>
      <c r="DK1354" s="8"/>
      <c r="DL1354" s="8"/>
      <c r="DM1354" s="8"/>
      <c r="DN1354" s="8"/>
      <c r="DO1354" s="8"/>
      <c r="DP1354" s="8"/>
      <c r="DQ1354" s="8"/>
      <c r="DR1354" s="8"/>
      <c r="DS1354" s="8"/>
      <c r="DT1354" s="8"/>
      <c r="DU1354" s="8"/>
      <c r="DV1354" s="8"/>
      <c r="DW1354" s="8"/>
      <c r="DX1354" s="8"/>
      <c r="DY1354" s="8"/>
      <c r="DZ1354" s="8"/>
      <c r="EA1354" s="8"/>
      <c r="EB1354" s="8"/>
      <c r="EC1354" s="8"/>
      <c r="ED1354" s="8"/>
      <c r="EE1354" s="8"/>
      <c r="EF1354" s="8"/>
      <c r="EG1354" s="8"/>
      <c r="EH1354" s="8"/>
      <c r="EI1354" s="8"/>
      <c r="EJ1354" s="8"/>
      <c r="EK1354" s="8"/>
      <c r="EL1354" s="8"/>
      <c r="EM1354" s="8"/>
      <c r="EN1354" s="8"/>
      <c r="EO1354" s="8"/>
      <c r="EP1354" s="8"/>
      <c r="EQ1354" s="8"/>
      <c r="ER1354" s="8"/>
      <c r="ES1354" s="8"/>
      <c r="ET1354" s="8"/>
      <c r="EU1354" s="8"/>
      <c r="EV1354" s="8"/>
      <c r="EW1354" s="8"/>
      <c r="EX1354" s="8"/>
      <c r="EY1354" s="8"/>
      <c r="EZ1354" s="8"/>
      <c r="FA1354" s="8"/>
      <c r="FB1354" s="8"/>
      <c r="FC1354" s="8"/>
      <c r="FD1354" s="8"/>
      <c r="FE1354" s="8"/>
      <c r="FF1354" s="8"/>
      <c r="FG1354" s="8"/>
      <c r="FH1354" s="8"/>
      <c r="FI1354" s="8"/>
      <c r="FJ1354" s="8"/>
      <c r="FK1354" s="8"/>
      <c r="FL1354" s="8"/>
      <c r="FM1354" s="8"/>
      <c r="FN1354" s="8"/>
      <c r="FO1354" s="8"/>
      <c r="FP1354" s="8"/>
      <c r="FQ1354" s="8"/>
      <c r="FR1354" s="8"/>
      <c r="FS1354" s="8"/>
      <c r="FT1354" s="8"/>
      <c r="FU1354" s="8"/>
      <c r="FV1354" s="8"/>
      <c r="FW1354" s="8"/>
      <c r="FX1354" s="8"/>
      <c r="FY1354" s="8"/>
      <c r="FZ1354" s="8"/>
      <c r="GA1354" s="8"/>
      <c r="GB1354" s="8"/>
      <c r="GC1354" s="8"/>
      <c r="GD1354" s="8"/>
      <c r="GE1354" s="8"/>
      <c r="GF1354" s="8"/>
      <c r="GG1354" s="8"/>
      <c r="GH1354" s="8"/>
      <c r="GI1354" s="8"/>
      <c r="GJ1354" s="8"/>
      <c r="GK1354" s="8"/>
      <c r="GL1354" s="8"/>
      <c r="GM1354" s="8"/>
      <c r="GN1354" s="8"/>
      <c r="GO1354" s="8"/>
      <c r="GP1354" s="8"/>
      <c r="GQ1354" s="8"/>
      <c r="GR1354" s="8"/>
      <c r="GS1354" s="8"/>
      <c r="GT1354" s="8"/>
      <c r="GU1354" s="8"/>
      <c r="GV1354" s="8"/>
      <c r="GW1354" s="8"/>
      <c r="GX1354" s="8"/>
      <c r="GY1354" s="8"/>
      <c r="GZ1354" s="8"/>
      <c r="HA1354" s="8"/>
      <c r="HB1354" s="8"/>
      <c r="HC1354" s="8"/>
      <c r="HD1354" s="8"/>
      <c r="HE1354" s="8"/>
      <c r="HF1354" s="8"/>
      <c r="HG1354" s="8"/>
      <c r="HH1354" s="8"/>
      <c r="HI1354" s="8"/>
      <c r="HJ1354" s="8"/>
      <c r="HK1354" s="8"/>
      <c r="HL1354" s="8"/>
      <c r="HM1354" s="8"/>
      <c r="HN1354" s="8"/>
      <c r="HO1354" s="8"/>
      <c r="HP1354" s="8"/>
      <c r="HQ1354" s="8"/>
      <c r="HR1354" s="8"/>
      <c r="HS1354" s="8"/>
      <c r="HT1354" s="8"/>
      <c r="HU1354" s="8"/>
      <c r="HV1354" s="8"/>
      <c r="HW1354" s="8"/>
      <c r="HX1354" s="8"/>
      <c r="HY1354" s="8"/>
      <c r="HZ1354" s="8"/>
      <c r="IA1354" s="8"/>
      <c r="IB1354" s="8"/>
      <c r="IC1354" s="8"/>
      <c r="ID1354" s="8"/>
      <c r="IE1354" s="8"/>
      <c r="IF1354" s="8"/>
      <c r="IG1354" s="8"/>
      <c r="IH1354" s="8"/>
      <c r="II1354" s="8"/>
      <c r="IJ1354" s="8"/>
      <c r="IK1354" s="8"/>
      <c r="IL1354" s="8"/>
      <c r="IM1354" s="8"/>
      <c r="IN1354" s="8"/>
      <c r="IO1354" s="8"/>
      <c r="IP1354" s="8"/>
      <c r="IQ1354" s="8"/>
      <c r="IR1354" s="8"/>
      <c r="IS1354" s="8"/>
      <c r="IT1354" s="8"/>
      <c r="IU1354" s="8"/>
      <c r="IV1354" s="8"/>
      <c r="IW1354" s="8"/>
      <c r="IX1354" s="8"/>
      <c r="IY1354" s="8"/>
      <c r="IZ1354" s="8"/>
      <c r="JA1354" s="8"/>
      <c r="JB1354" s="8"/>
      <c r="JC1354" s="8"/>
      <c r="JD1354" s="8"/>
      <c r="JE1354" s="8"/>
      <c r="JF1354" s="8"/>
      <c r="JG1354" s="8"/>
      <c r="JH1354" s="8"/>
      <c r="JI1354" s="8"/>
      <c r="JJ1354" s="8"/>
      <c r="JK1354" s="8"/>
      <c r="JL1354" s="8"/>
      <c r="JM1354" s="8"/>
      <c r="JN1354" s="8"/>
      <c r="JO1354" s="8"/>
      <c r="JP1354" s="8"/>
      <c r="JQ1354" s="8"/>
      <c r="JR1354" s="8"/>
      <c r="JS1354" s="8"/>
      <c r="JT1354" s="8"/>
      <c r="JU1354" s="8"/>
      <c r="JV1354" s="8"/>
      <c r="JW1354" s="8"/>
      <c r="JX1354" s="8"/>
      <c r="JY1354" s="8"/>
      <c r="JZ1354" s="8"/>
      <c r="KA1354" s="8"/>
      <c r="KB1354" s="8"/>
      <c r="KC1354" s="8"/>
      <c r="KD1354" s="8"/>
      <c r="KE1354" s="8"/>
      <c r="KF1354" s="8"/>
      <c r="KG1354" s="8"/>
      <c r="KH1354" s="8"/>
      <c r="KI1354" s="8"/>
      <c r="KJ1354" s="8"/>
      <c r="KK1354" s="8"/>
      <c r="KL1354" s="8"/>
      <c r="KM1354" s="8"/>
      <c r="KN1354" s="8"/>
      <c r="KO1354" s="8"/>
      <c r="KP1354" s="8"/>
      <c r="KQ1354" s="8"/>
      <c r="KR1354" s="8"/>
      <c r="KS1354" s="8"/>
      <c r="KT1354" s="8"/>
      <c r="KU1354" s="8"/>
      <c r="KV1354" s="8"/>
    </row>
    <row r="1355" spans="1:308" ht="14.45" customHeight="1">
      <c r="A1355" s="31" t="s">
        <v>2320</v>
      </c>
      <c r="B1355" s="155"/>
      <c r="C1355" s="28"/>
      <c r="D1355" s="29"/>
      <c r="E1355" s="30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  <c r="BF1355" s="9"/>
      <c r="BG1355" s="9"/>
      <c r="BH1355" s="9"/>
      <c r="BI1355" s="9"/>
      <c r="BJ1355" s="9"/>
      <c r="BK1355" s="9"/>
      <c r="BL1355" s="9"/>
      <c r="BM1355" s="9"/>
      <c r="BN1355" s="9"/>
      <c r="BO1355" s="9"/>
      <c r="BP1355" s="9"/>
      <c r="BQ1355" s="9"/>
      <c r="BR1355" s="9"/>
      <c r="BS1355" s="9"/>
      <c r="BT1355" s="9"/>
      <c r="BU1355" s="9"/>
      <c r="BV1355" s="9"/>
      <c r="BW1355" s="9"/>
      <c r="BX1355" s="9"/>
      <c r="BY1355" s="9"/>
      <c r="BZ1355" s="9"/>
      <c r="CA1355" s="9"/>
      <c r="CB1355" s="9"/>
      <c r="CC1355" s="9"/>
      <c r="CD1355" s="9"/>
      <c r="CE1355" s="9"/>
      <c r="CF1355" s="9"/>
      <c r="CG1355" s="9"/>
      <c r="CH1355" s="9"/>
      <c r="CI1355" s="9"/>
      <c r="CJ1355" s="9"/>
      <c r="CK1355" s="9"/>
      <c r="CL1355" s="9"/>
      <c r="CM1355" s="9"/>
      <c r="CN1355" s="9"/>
      <c r="CO1355" s="9"/>
      <c r="CP1355" s="9"/>
      <c r="CQ1355" s="9"/>
      <c r="CR1355" s="9"/>
      <c r="CS1355" s="9"/>
      <c r="CT1355" s="9"/>
      <c r="CU1355" s="9"/>
      <c r="CV1355" s="9"/>
      <c r="CW1355" s="9"/>
      <c r="CX1355" s="9"/>
      <c r="CY1355" s="9"/>
      <c r="CZ1355" s="9"/>
      <c r="DA1355" s="9"/>
      <c r="DB1355" s="9"/>
      <c r="DC1355" s="9"/>
      <c r="DD1355" s="9"/>
      <c r="DE1355" s="9"/>
      <c r="DF1355" s="9"/>
      <c r="DG1355" s="9"/>
      <c r="DH1355" s="9"/>
      <c r="DI1355" s="9"/>
      <c r="DJ1355" s="8"/>
      <c r="DK1355" s="8"/>
      <c r="DL1355" s="8"/>
      <c r="DM1355" s="8"/>
      <c r="DN1355" s="8"/>
      <c r="DO1355" s="8"/>
      <c r="DP1355" s="8"/>
      <c r="DQ1355" s="8"/>
      <c r="DR1355" s="8"/>
      <c r="DS1355" s="8"/>
      <c r="DT1355" s="8"/>
      <c r="DU1355" s="8"/>
      <c r="DV1355" s="8"/>
      <c r="DW1355" s="8"/>
      <c r="DX1355" s="8"/>
      <c r="DY1355" s="8"/>
      <c r="DZ1355" s="8"/>
      <c r="EA1355" s="8"/>
      <c r="EB1355" s="8"/>
      <c r="EC1355" s="8"/>
      <c r="ED1355" s="8"/>
      <c r="EE1355" s="8"/>
      <c r="EF1355" s="8"/>
      <c r="EG1355" s="8"/>
      <c r="EH1355" s="8"/>
      <c r="EI1355" s="8"/>
      <c r="EJ1355" s="8"/>
      <c r="EK1355" s="8"/>
      <c r="EL1355" s="8"/>
      <c r="EM1355" s="8"/>
      <c r="EN1355" s="8"/>
      <c r="EO1355" s="8"/>
      <c r="EP1355" s="8"/>
      <c r="EQ1355" s="8"/>
      <c r="ER1355" s="8"/>
      <c r="ES1355" s="8"/>
      <c r="ET1355" s="8"/>
      <c r="EU1355" s="8"/>
      <c r="EV1355" s="8"/>
      <c r="EW1355" s="8"/>
      <c r="EX1355" s="8"/>
      <c r="EY1355" s="8"/>
      <c r="EZ1355" s="8"/>
      <c r="FA1355" s="8"/>
      <c r="FB1355" s="8"/>
      <c r="FC1355" s="8"/>
      <c r="FD1355" s="8"/>
      <c r="FE1355" s="8"/>
      <c r="FF1355" s="8"/>
      <c r="FG1355" s="8"/>
      <c r="FH1355" s="8"/>
      <c r="FI1355" s="8"/>
      <c r="FJ1355" s="8"/>
      <c r="FK1355" s="8"/>
      <c r="FL1355" s="8"/>
      <c r="FM1355" s="8"/>
      <c r="FN1355" s="8"/>
      <c r="FO1355" s="8"/>
      <c r="FP1355" s="8"/>
      <c r="FQ1355" s="8"/>
      <c r="FR1355" s="8"/>
      <c r="FS1355" s="8"/>
      <c r="FT1355" s="8"/>
      <c r="FU1355" s="8"/>
      <c r="FV1355" s="8"/>
      <c r="FW1355" s="8"/>
      <c r="FX1355" s="8"/>
      <c r="FY1355" s="8"/>
      <c r="FZ1355" s="8"/>
      <c r="GA1355" s="8"/>
      <c r="GB1355" s="8"/>
      <c r="GC1355" s="8"/>
      <c r="GD1355" s="8"/>
      <c r="GE1355" s="8"/>
      <c r="GF1355" s="8"/>
      <c r="GG1355" s="8"/>
      <c r="GH1355" s="8"/>
      <c r="GI1355" s="8"/>
      <c r="GJ1355" s="8"/>
      <c r="GK1355" s="8"/>
      <c r="GL1355" s="8"/>
      <c r="GM1355" s="8"/>
      <c r="GN1355" s="8"/>
      <c r="GO1355" s="8"/>
      <c r="GP1355" s="8"/>
      <c r="GQ1355" s="8"/>
      <c r="GR1355" s="8"/>
      <c r="GS1355" s="8"/>
      <c r="GT1355" s="8"/>
      <c r="GU1355" s="8"/>
      <c r="GV1355" s="8"/>
      <c r="GW1355" s="8"/>
      <c r="GX1355" s="8"/>
      <c r="GY1355" s="8"/>
      <c r="GZ1355" s="8"/>
      <c r="HA1355" s="8"/>
      <c r="HB1355" s="8"/>
      <c r="HC1355" s="8"/>
      <c r="HD1355" s="8"/>
      <c r="HE1355" s="8"/>
      <c r="HF1355" s="8"/>
      <c r="HG1355" s="8"/>
      <c r="HH1355" s="8"/>
      <c r="HI1355" s="8"/>
      <c r="HJ1355" s="8"/>
      <c r="HK1355" s="8"/>
      <c r="HL1355" s="8"/>
      <c r="HM1355" s="8"/>
      <c r="HN1355" s="8"/>
      <c r="HO1355" s="8"/>
      <c r="HP1355" s="8"/>
      <c r="HQ1355" s="8"/>
      <c r="HR1355" s="8"/>
      <c r="HS1355" s="8"/>
      <c r="HT1355" s="8"/>
      <c r="HU1355" s="8"/>
      <c r="HV1355" s="8"/>
      <c r="HW1355" s="8"/>
      <c r="HX1355" s="8"/>
      <c r="HY1355" s="8"/>
      <c r="HZ1355" s="8"/>
      <c r="IA1355" s="8"/>
      <c r="IB1355" s="8"/>
      <c r="IC1355" s="8"/>
      <c r="ID1355" s="8"/>
      <c r="IE1355" s="8"/>
      <c r="IF1355" s="8"/>
      <c r="IG1355" s="8"/>
      <c r="IH1355" s="8"/>
      <c r="II1355" s="8"/>
      <c r="IJ1355" s="8"/>
      <c r="IK1355" s="8"/>
      <c r="IL1355" s="8"/>
      <c r="IM1355" s="8"/>
      <c r="IN1355" s="8"/>
      <c r="IO1355" s="8"/>
      <c r="IP1355" s="8"/>
      <c r="IQ1355" s="8"/>
      <c r="IR1355" s="8"/>
      <c r="IS1355" s="8"/>
      <c r="IT1355" s="8"/>
      <c r="IU1355" s="8"/>
      <c r="IV1355" s="8"/>
      <c r="IW1355" s="8"/>
      <c r="IX1355" s="8"/>
      <c r="IY1355" s="8"/>
      <c r="IZ1355" s="8"/>
      <c r="JA1355" s="8"/>
      <c r="JB1355" s="8"/>
      <c r="JC1355" s="8"/>
      <c r="JD1355" s="8"/>
      <c r="JE1355" s="8"/>
      <c r="JF1355" s="8"/>
      <c r="JG1355" s="8"/>
      <c r="JH1355" s="8"/>
      <c r="JI1355" s="8"/>
      <c r="JJ1355" s="8"/>
      <c r="JK1355" s="8"/>
      <c r="JL1355" s="8"/>
      <c r="JM1355" s="8"/>
      <c r="JN1355" s="8"/>
      <c r="JO1355" s="8"/>
      <c r="JP1355" s="8"/>
      <c r="JQ1355" s="8"/>
      <c r="JR1355" s="8"/>
      <c r="JS1355" s="8"/>
      <c r="JT1355" s="8"/>
      <c r="JU1355" s="8"/>
      <c r="JV1355" s="8"/>
      <c r="JW1355" s="8"/>
      <c r="JX1355" s="8"/>
      <c r="JY1355" s="8"/>
      <c r="JZ1355" s="8"/>
      <c r="KA1355" s="8"/>
      <c r="KB1355" s="8"/>
      <c r="KC1355" s="8"/>
      <c r="KD1355" s="8"/>
      <c r="KE1355" s="8"/>
      <c r="KF1355" s="8"/>
      <c r="KG1355" s="8"/>
      <c r="KH1355" s="8"/>
      <c r="KI1355" s="8"/>
      <c r="KJ1355" s="8"/>
      <c r="KK1355" s="8"/>
      <c r="KL1355" s="8"/>
      <c r="KM1355" s="8"/>
      <c r="KN1355" s="8"/>
      <c r="KO1355" s="8"/>
      <c r="KP1355" s="8"/>
      <c r="KQ1355" s="8"/>
      <c r="KR1355" s="8"/>
      <c r="KS1355" s="8"/>
      <c r="KT1355" s="8"/>
      <c r="KU1355" s="8"/>
      <c r="KV1355" s="8"/>
    </row>
    <row r="1356" spans="1:308" ht="14.45" customHeight="1">
      <c r="A1356" s="31" t="s">
        <v>2321</v>
      </c>
      <c r="B1356" s="155"/>
      <c r="C1356" s="28"/>
      <c r="D1356" s="29"/>
      <c r="E1356" s="30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  <c r="BF1356" s="9"/>
      <c r="BG1356" s="9"/>
      <c r="BH1356" s="9"/>
      <c r="BI1356" s="9"/>
      <c r="BJ1356" s="9"/>
      <c r="BK1356" s="9"/>
      <c r="BL1356" s="9"/>
      <c r="BM1356" s="9"/>
      <c r="BN1356" s="9"/>
      <c r="BO1356" s="9"/>
      <c r="BP1356" s="9"/>
      <c r="BQ1356" s="9"/>
      <c r="BR1356" s="9"/>
      <c r="BS1356" s="9"/>
      <c r="BT1356" s="9"/>
      <c r="BU1356" s="9"/>
      <c r="BV1356" s="9"/>
      <c r="BW1356" s="9"/>
      <c r="BX1356" s="9"/>
      <c r="BY1356" s="9"/>
      <c r="BZ1356" s="9"/>
      <c r="CA1356" s="9"/>
      <c r="CB1356" s="9"/>
      <c r="CC1356" s="9"/>
      <c r="CD1356" s="9"/>
      <c r="CE1356" s="9"/>
      <c r="CF1356" s="9"/>
      <c r="CG1356" s="9"/>
      <c r="CH1356" s="9"/>
      <c r="CI1356" s="9"/>
      <c r="CJ1356" s="9"/>
      <c r="CK1356" s="9"/>
      <c r="CL1356" s="9"/>
      <c r="CM1356" s="9"/>
      <c r="CN1356" s="9"/>
      <c r="CO1356" s="9"/>
      <c r="CP1356" s="9"/>
      <c r="CQ1356" s="9"/>
      <c r="CR1356" s="9"/>
      <c r="CS1356" s="9"/>
      <c r="CT1356" s="9"/>
      <c r="CU1356" s="9"/>
      <c r="CV1356" s="9"/>
      <c r="CW1356" s="9"/>
      <c r="CX1356" s="9"/>
      <c r="CY1356" s="9"/>
      <c r="CZ1356" s="9"/>
      <c r="DA1356" s="9"/>
      <c r="DB1356" s="9"/>
      <c r="DC1356" s="9"/>
      <c r="DD1356" s="9"/>
      <c r="DE1356" s="9"/>
      <c r="DF1356" s="9"/>
      <c r="DG1356" s="9"/>
      <c r="DH1356" s="9"/>
      <c r="DI1356" s="9"/>
      <c r="DJ1356" s="8"/>
      <c r="DK1356" s="8"/>
      <c r="DL1356" s="8"/>
      <c r="DM1356" s="8"/>
      <c r="DN1356" s="8"/>
      <c r="DO1356" s="8"/>
      <c r="DP1356" s="8"/>
      <c r="DQ1356" s="8"/>
      <c r="DR1356" s="8"/>
      <c r="DS1356" s="8"/>
      <c r="DT1356" s="8"/>
      <c r="DU1356" s="8"/>
      <c r="DV1356" s="8"/>
      <c r="DW1356" s="8"/>
      <c r="DX1356" s="8"/>
      <c r="DY1356" s="8"/>
      <c r="DZ1356" s="8"/>
      <c r="EA1356" s="8"/>
      <c r="EB1356" s="8"/>
      <c r="EC1356" s="8"/>
      <c r="ED1356" s="8"/>
      <c r="EE1356" s="8"/>
      <c r="EF1356" s="8"/>
      <c r="EG1356" s="8"/>
      <c r="EH1356" s="8"/>
      <c r="EI1356" s="8"/>
      <c r="EJ1356" s="8"/>
      <c r="EK1356" s="8"/>
      <c r="EL1356" s="8"/>
      <c r="EM1356" s="8"/>
      <c r="EN1356" s="8"/>
      <c r="EO1356" s="8"/>
      <c r="EP1356" s="8"/>
      <c r="EQ1356" s="8"/>
      <c r="ER1356" s="8"/>
      <c r="ES1356" s="8"/>
      <c r="ET1356" s="8"/>
      <c r="EU1356" s="8"/>
      <c r="EV1356" s="8"/>
      <c r="EW1356" s="8"/>
      <c r="EX1356" s="8"/>
      <c r="EY1356" s="8"/>
      <c r="EZ1356" s="8"/>
      <c r="FA1356" s="8"/>
      <c r="FB1356" s="8"/>
      <c r="FC1356" s="8"/>
      <c r="FD1356" s="8"/>
      <c r="FE1356" s="8"/>
      <c r="FF1356" s="8"/>
      <c r="FG1356" s="8"/>
      <c r="FH1356" s="8"/>
      <c r="FI1356" s="8"/>
      <c r="FJ1356" s="8"/>
      <c r="FK1356" s="8"/>
      <c r="FL1356" s="8"/>
      <c r="FM1356" s="8"/>
      <c r="FN1356" s="8"/>
      <c r="FO1356" s="8"/>
      <c r="FP1356" s="8"/>
      <c r="FQ1356" s="8"/>
      <c r="FR1356" s="8"/>
      <c r="FS1356" s="8"/>
      <c r="FT1356" s="8"/>
      <c r="FU1356" s="8"/>
      <c r="FV1356" s="8"/>
      <c r="FW1356" s="8"/>
      <c r="FX1356" s="8"/>
      <c r="FY1356" s="8"/>
      <c r="FZ1356" s="8"/>
      <c r="GA1356" s="8"/>
      <c r="GB1356" s="8"/>
      <c r="GC1356" s="8"/>
      <c r="GD1356" s="8"/>
      <c r="GE1356" s="8"/>
      <c r="GF1356" s="8"/>
      <c r="GG1356" s="8"/>
      <c r="GH1356" s="8"/>
      <c r="GI1356" s="8"/>
      <c r="GJ1356" s="8"/>
      <c r="GK1356" s="8"/>
      <c r="GL1356" s="8"/>
      <c r="GM1356" s="8"/>
      <c r="GN1356" s="8"/>
      <c r="GO1356" s="8"/>
      <c r="GP1356" s="8"/>
      <c r="GQ1356" s="8"/>
      <c r="GR1356" s="8"/>
      <c r="GS1356" s="8"/>
      <c r="GT1356" s="8"/>
      <c r="GU1356" s="8"/>
      <c r="GV1356" s="8"/>
      <c r="GW1356" s="8"/>
      <c r="GX1356" s="8"/>
      <c r="GY1356" s="8"/>
      <c r="GZ1356" s="8"/>
      <c r="HA1356" s="8"/>
      <c r="HB1356" s="8"/>
      <c r="HC1356" s="8"/>
      <c r="HD1356" s="8"/>
      <c r="HE1356" s="8"/>
      <c r="HF1356" s="8"/>
      <c r="HG1356" s="8"/>
      <c r="HH1356" s="8"/>
      <c r="HI1356" s="8"/>
      <c r="HJ1356" s="8"/>
      <c r="HK1356" s="8"/>
      <c r="HL1356" s="8"/>
      <c r="HM1356" s="8"/>
      <c r="HN1356" s="8"/>
      <c r="HO1356" s="8"/>
      <c r="HP1356" s="8"/>
      <c r="HQ1356" s="8"/>
      <c r="HR1356" s="8"/>
      <c r="HS1356" s="8"/>
      <c r="HT1356" s="8"/>
      <c r="HU1356" s="8"/>
      <c r="HV1356" s="8"/>
      <c r="HW1356" s="8"/>
      <c r="HX1356" s="8"/>
      <c r="HY1356" s="8"/>
      <c r="HZ1356" s="8"/>
      <c r="IA1356" s="8"/>
      <c r="IB1356" s="8"/>
      <c r="IC1356" s="8"/>
      <c r="ID1356" s="8"/>
      <c r="IE1356" s="8"/>
      <c r="IF1356" s="8"/>
      <c r="IG1356" s="8"/>
      <c r="IH1356" s="8"/>
      <c r="II1356" s="8"/>
      <c r="IJ1356" s="8"/>
      <c r="IK1356" s="8"/>
      <c r="IL1356" s="8"/>
      <c r="IM1356" s="8"/>
      <c r="IN1356" s="8"/>
      <c r="IO1356" s="8"/>
      <c r="IP1356" s="8"/>
      <c r="IQ1356" s="8"/>
      <c r="IR1356" s="8"/>
      <c r="IS1356" s="8"/>
      <c r="IT1356" s="8"/>
      <c r="IU1356" s="8"/>
      <c r="IV1356" s="8"/>
      <c r="IW1356" s="8"/>
      <c r="IX1356" s="8"/>
      <c r="IY1356" s="8"/>
      <c r="IZ1356" s="8"/>
      <c r="JA1356" s="8"/>
      <c r="JB1356" s="8"/>
      <c r="JC1356" s="8"/>
      <c r="JD1356" s="8"/>
      <c r="JE1356" s="8"/>
      <c r="JF1356" s="8"/>
      <c r="JG1356" s="8"/>
      <c r="JH1356" s="8"/>
      <c r="JI1356" s="8"/>
      <c r="JJ1356" s="8"/>
      <c r="JK1356" s="8"/>
      <c r="JL1356" s="8"/>
      <c r="JM1356" s="8"/>
      <c r="JN1356" s="8"/>
      <c r="JO1356" s="8"/>
      <c r="JP1356" s="8"/>
      <c r="JQ1356" s="8"/>
      <c r="JR1356" s="8"/>
      <c r="JS1356" s="8"/>
      <c r="JT1356" s="8"/>
      <c r="JU1356" s="8"/>
      <c r="JV1356" s="8"/>
      <c r="JW1356" s="8"/>
      <c r="JX1356" s="8"/>
      <c r="JY1356" s="8"/>
      <c r="JZ1356" s="8"/>
      <c r="KA1356" s="8"/>
      <c r="KB1356" s="8"/>
      <c r="KC1356" s="8"/>
      <c r="KD1356" s="8"/>
      <c r="KE1356" s="8"/>
      <c r="KF1356" s="8"/>
      <c r="KG1356" s="8"/>
      <c r="KH1356" s="8"/>
      <c r="KI1356" s="8"/>
      <c r="KJ1356" s="8"/>
      <c r="KK1356" s="8"/>
      <c r="KL1356" s="8"/>
      <c r="KM1356" s="8"/>
      <c r="KN1356" s="8"/>
      <c r="KO1356" s="8"/>
      <c r="KP1356" s="8"/>
      <c r="KQ1356" s="8"/>
      <c r="KR1356" s="8"/>
      <c r="KS1356" s="8"/>
      <c r="KT1356" s="8"/>
      <c r="KU1356" s="8"/>
      <c r="KV1356" s="8"/>
    </row>
    <row r="1357" spans="1:308" ht="14.45" customHeight="1">
      <c r="A1357" s="31" t="s">
        <v>2322</v>
      </c>
      <c r="B1357" s="155"/>
      <c r="C1357" s="28"/>
      <c r="D1357" s="29"/>
      <c r="E1357" s="30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  <c r="BF1357" s="9"/>
      <c r="BG1357" s="9"/>
      <c r="BH1357" s="9"/>
      <c r="BI1357" s="9"/>
      <c r="BJ1357" s="9"/>
      <c r="BK1357" s="9"/>
      <c r="BL1357" s="9"/>
      <c r="BM1357" s="9"/>
      <c r="BN1357" s="9"/>
      <c r="BO1357" s="9"/>
      <c r="BP1357" s="9"/>
      <c r="BQ1357" s="9"/>
      <c r="BR1357" s="9"/>
      <c r="BS1357" s="9"/>
      <c r="BT1357" s="9"/>
      <c r="BU1357" s="9"/>
      <c r="BV1357" s="9"/>
      <c r="BW1357" s="9"/>
      <c r="BX1357" s="9"/>
      <c r="BY1357" s="9"/>
      <c r="BZ1357" s="9"/>
      <c r="CA1357" s="9"/>
      <c r="CB1357" s="9"/>
      <c r="CC1357" s="9"/>
      <c r="CD1357" s="9"/>
      <c r="CE1357" s="9"/>
      <c r="CF1357" s="9"/>
      <c r="CG1357" s="9"/>
      <c r="CH1357" s="9"/>
      <c r="CI1357" s="9"/>
      <c r="CJ1357" s="9"/>
      <c r="CK1357" s="9"/>
      <c r="CL1357" s="9"/>
      <c r="CM1357" s="9"/>
      <c r="CN1357" s="9"/>
      <c r="CO1357" s="9"/>
      <c r="CP1357" s="9"/>
      <c r="CQ1357" s="9"/>
      <c r="CR1357" s="9"/>
      <c r="CS1357" s="9"/>
      <c r="CT1357" s="9"/>
      <c r="CU1357" s="9"/>
      <c r="CV1357" s="9"/>
      <c r="CW1357" s="9"/>
      <c r="CX1357" s="9"/>
      <c r="CY1357" s="9"/>
      <c r="CZ1357" s="9"/>
      <c r="DA1357" s="9"/>
      <c r="DB1357" s="9"/>
      <c r="DC1357" s="9"/>
      <c r="DD1357" s="9"/>
      <c r="DE1357" s="9"/>
      <c r="DF1357" s="9"/>
      <c r="DG1357" s="9"/>
      <c r="DH1357" s="9"/>
      <c r="DI1357" s="9"/>
      <c r="DJ1357" s="8"/>
      <c r="DK1357" s="8"/>
      <c r="DL1357" s="8"/>
      <c r="DM1357" s="8"/>
      <c r="DN1357" s="8"/>
      <c r="DO1357" s="8"/>
      <c r="DP1357" s="8"/>
      <c r="DQ1357" s="8"/>
      <c r="DR1357" s="8"/>
      <c r="DS1357" s="8"/>
      <c r="DT1357" s="8"/>
      <c r="DU1357" s="8"/>
      <c r="DV1357" s="8"/>
      <c r="DW1357" s="8"/>
      <c r="DX1357" s="8"/>
      <c r="DY1357" s="8"/>
      <c r="DZ1357" s="8"/>
      <c r="EA1357" s="8"/>
      <c r="EB1357" s="8"/>
      <c r="EC1357" s="8"/>
      <c r="ED1357" s="8"/>
      <c r="EE1357" s="8"/>
      <c r="EF1357" s="8"/>
      <c r="EG1357" s="8"/>
      <c r="EH1357" s="8"/>
      <c r="EI1357" s="8"/>
      <c r="EJ1357" s="8"/>
      <c r="EK1357" s="8"/>
      <c r="EL1357" s="8"/>
      <c r="EM1357" s="8"/>
      <c r="EN1357" s="8"/>
      <c r="EO1357" s="8"/>
      <c r="EP1357" s="8"/>
      <c r="EQ1357" s="8"/>
      <c r="ER1357" s="8"/>
      <c r="ES1357" s="8"/>
      <c r="ET1357" s="8"/>
      <c r="EU1357" s="8"/>
      <c r="EV1357" s="8"/>
      <c r="EW1357" s="8"/>
      <c r="EX1357" s="8"/>
      <c r="EY1357" s="8"/>
      <c r="EZ1357" s="8"/>
      <c r="FA1357" s="8"/>
      <c r="FB1357" s="8"/>
      <c r="FC1357" s="8"/>
      <c r="FD1357" s="8"/>
      <c r="FE1357" s="8"/>
      <c r="FF1357" s="8"/>
      <c r="FG1357" s="8"/>
      <c r="FH1357" s="8"/>
      <c r="FI1357" s="8"/>
      <c r="FJ1357" s="8"/>
      <c r="FK1357" s="8"/>
      <c r="FL1357" s="8"/>
      <c r="FM1357" s="8"/>
      <c r="FN1357" s="8"/>
      <c r="FO1357" s="8"/>
      <c r="FP1357" s="8"/>
      <c r="FQ1357" s="8"/>
      <c r="FR1357" s="8"/>
      <c r="FS1357" s="8"/>
      <c r="FT1357" s="8"/>
      <c r="FU1357" s="8"/>
      <c r="FV1357" s="8"/>
      <c r="FW1357" s="8"/>
      <c r="FX1357" s="8"/>
      <c r="FY1357" s="8"/>
      <c r="FZ1357" s="8"/>
      <c r="GA1357" s="8"/>
      <c r="GB1357" s="8"/>
      <c r="GC1357" s="8"/>
      <c r="GD1357" s="8"/>
      <c r="GE1357" s="8"/>
      <c r="GF1357" s="8"/>
      <c r="GG1357" s="8"/>
      <c r="GH1357" s="8"/>
      <c r="GI1357" s="8"/>
      <c r="GJ1357" s="8"/>
      <c r="GK1357" s="8"/>
      <c r="GL1357" s="8"/>
      <c r="GM1357" s="8"/>
      <c r="GN1357" s="8"/>
      <c r="GO1357" s="8"/>
      <c r="GP1357" s="8"/>
      <c r="GQ1357" s="8"/>
      <c r="GR1357" s="8"/>
      <c r="GS1357" s="8"/>
      <c r="GT1357" s="8"/>
      <c r="GU1357" s="8"/>
      <c r="GV1357" s="8"/>
      <c r="GW1357" s="8"/>
      <c r="GX1357" s="8"/>
      <c r="GY1357" s="8"/>
      <c r="GZ1357" s="8"/>
      <c r="HA1357" s="8"/>
      <c r="HB1357" s="8"/>
      <c r="HC1357" s="8"/>
      <c r="HD1357" s="8"/>
      <c r="HE1357" s="8"/>
      <c r="HF1357" s="8"/>
      <c r="HG1357" s="8"/>
      <c r="HH1357" s="8"/>
      <c r="HI1357" s="8"/>
      <c r="HJ1357" s="8"/>
      <c r="HK1357" s="8"/>
      <c r="HL1357" s="8"/>
      <c r="HM1357" s="8"/>
      <c r="HN1357" s="8"/>
      <c r="HO1357" s="8"/>
      <c r="HP1357" s="8"/>
      <c r="HQ1357" s="8"/>
      <c r="HR1357" s="8"/>
      <c r="HS1357" s="8"/>
      <c r="HT1357" s="8"/>
      <c r="HU1357" s="8"/>
      <c r="HV1357" s="8"/>
      <c r="HW1357" s="8"/>
      <c r="HX1357" s="8"/>
      <c r="HY1357" s="8"/>
      <c r="HZ1357" s="8"/>
      <c r="IA1357" s="8"/>
      <c r="IB1357" s="8"/>
      <c r="IC1357" s="8"/>
      <c r="ID1357" s="8"/>
      <c r="IE1357" s="8"/>
      <c r="IF1357" s="8"/>
      <c r="IG1357" s="8"/>
      <c r="IH1357" s="8"/>
      <c r="II1357" s="8"/>
      <c r="IJ1357" s="8"/>
      <c r="IK1357" s="8"/>
      <c r="IL1357" s="8"/>
      <c r="IM1357" s="8"/>
      <c r="IN1357" s="8"/>
      <c r="IO1357" s="8"/>
      <c r="IP1357" s="8"/>
      <c r="IQ1357" s="8"/>
      <c r="IR1357" s="8"/>
      <c r="IS1357" s="8"/>
      <c r="IT1357" s="8"/>
      <c r="IU1357" s="8"/>
      <c r="IV1357" s="8"/>
      <c r="IW1357" s="8"/>
      <c r="IX1357" s="8"/>
      <c r="IY1357" s="8"/>
      <c r="IZ1357" s="8"/>
      <c r="JA1357" s="8"/>
      <c r="JB1357" s="8"/>
      <c r="JC1357" s="8"/>
      <c r="JD1357" s="8"/>
      <c r="JE1357" s="8"/>
      <c r="JF1357" s="8"/>
      <c r="JG1357" s="8"/>
      <c r="JH1357" s="8"/>
      <c r="JI1357" s="8"/>
      <c r="JJ1357" s="8"/>
      <c r="JK1357" s="8"/>
      <c r="JL1357" s="8"/>
      <c r="JM1357" s="8"/>
      <c r="JN1357" s="8"/>
      <c r="JO1357" s="8"/>
      <c r="JP1357" s="8"/>
      <c r="JQ1357" s="8"/>
      <c r="JR1357" s="8"/>
      <c r="JS1357" s="8"/>
      <c r="JT1357" s="8"/>
      <c r="JU1357" s="8"/>
      <c r="JV1357" s="8"/>
      <c r="JW1357" s="8"/>
      <c r="JX1357" s="8"/>
      <c r="JY1357" s="8"/>
      <c r="JZ1357" s="8"/>
      <c r="KA1357" s="8"/>
      <c r="KB1357" s="8"/>
      <c r="KC1357" s="8"/>
      <c r="KD1357" s="8"/>
      <c r="KE1357" s="8"/>
      <c r="KF1357" s="8"/>
      <c r="KG1357" s="8"/>
      <c r="KH1357" s="8"/>
      <c r="KI1357" s="8"/>
      <c r="KJ1357" s="8"/>
      <c r="KK1357" s="8"/>
      <c r="KL1357" s="8"/>
      <c r="KM1357" s="8"/>
      <c r="KN1357" s="8"/>
      <c r="KO1357" s="8"/>
      <c r="KP1357" s="8"/>
      <c r="KQ1357" s="8"/>
      <c r="KR1357" s="8"/>
      <c r="KS1357" s="8"/>
      <c r="KT1357" s="8"/>
      <c r="KU1357" s="8"/>
      <c r="KV1357" s="8"/>
    </row>
    <row r="1358" spans="1:308" ht="14.45" customHeight="1">
      <c r="A1358" s="31" t="s">
        <v>2323</v>
      </c>
      <c r="B1358" s="155"/>
      <c r="C1358" s="28"/>
      <c r="D1358" s="29"/>
      <c r="E1358" s="30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  <c r="BF1358" s="9"/>
      <c r="BG1358" s="9"/>
      <c r="BH1358" s="9"/>
      <c r="BI1358" s="9"/>
      <c r="BJ1358" s="9"/>
      <c r="BK1358" s="9"/>
      <c r="BL1358" s="9"/>
      <c r="BM1358" s="9"/>
      <c r="BN1358" s="9"/>
      <c r="BO1358" s="9"/>
      <c r="BP1358" s="9"/>
      <c r="BQ1358" s="9"/>
      <c r="BR1358" s="9"/>
      <c r="BS1358" s="9"/>
      <c r="BT1358" s="9"/>
      <c r="BU1358" s="9"/>
      <c r="BV1358" s="9"/>
      <c r="BW1358" s="9"/>
      <c r="BX1358" s="9"/>
      <c r="BY1358" s="9"/>
      <c r="BZ1358" s="9"/>
      <c r="CA1358" s="9"/>
      <c r="CB1358" s="9"/>
      <c r="CC1358" s="9"/>
      <c r="CD1358" s="9"/>
      <c r="CE1358" s="9"/>
      <c r="CF1358" s="9"/>
      <c r="CG1358" s="9"/>
      <c r="CH1358" s="9"/>
      <c r="CI1358" s="9"/>
      <c r="CJ1358" s="9"/>
      <c r="CK1358" s="9"/>
      <c r="CL1358" s="9"/>
      <c r="CM1358" s="9"/>
      <c r="CN1358" s="9"/>
      <c r="CO1358" s="9"/>
      <c r="CP1358" s="9"/>
      <c r="CQ1358" s="9"/>
      <c r="CR1358" s="9"/>
      <c r="CS1358" s="9"/>
      <c r="CT1358" s="9"/>
      <c r="CU1358" s="9"/>
      <c r="CV1358" s="9"/>
      <c r="CW1358" s="9"/>
      <c r="CX1358" s="9"/>
      <c r="CY1358" s="9"/>
      <c r="CZ1358" s="9"/>
      <c r="DA1358" s="9"/>
      <c r="DB1358" s="9"/>
      <c r="DC1358" s="9"/>
      <c r="DD1358" s="9"/>
      <c r="DE1358" s="9"/>
      <c r="DF1358" s="9"/>
      <c r="DG1358" s="9"/>
      <c r="DH1358" s="9"/>
      <c r="DI1358" s="9"/>
      <c r="DJ1358" s="8"/>
      <c r="DK1358" s="8"/>
      <c r="DL1358" s="8"/>
      <c r="DM1358" s="8"/>
      <c r="DN1358" s="8"/>
      <c r="DO1358" s="8"/>
      <c r="DP1358" s="8"/>
      <c r="DQ1358" s="8"/>
      <c r="DR1358" s="8"/>
      <c r="DS1358" s="8"/>
      <c r="DT1358" s="8"/>
      <c r="DU1358" s="8"/>
      <c r="DV1358" s="8"/>
      <c r="DW1358" s="8"/>
      <c r="DX1358" s="8"/>
      <c r="DY1358" s="8"/>
      <c r="DZ1358" s="8"/>
      <c r="EA1358" s="8"/>
      <c r="EB1358" s="8"/>
      <c r="EC1358" s="8"/>
      <c r="ED1358" s="8"/>
      <c r="EE1358" s="8"/>
      <c r="EF1358" s="8"/>
      <c r="EG1358" s="8"/>
      <c r="EH1358" s="8"/>
      <c r="EI1358" s="8"/>
      <c r="EJ1358" s="8"/>
      <c r="EK1358" s="8"/>
      <c r="EL1358" s="8"/>
      <c r="EM1358" s="8"/>
      <c r="EN1358" s="8"/>
      <c r="EO1358" s="8"/>
      <c r="EP1358" s="8"/>
      <c r="EQ1358" s="8"/>
      <c r="ER1358" s="8"/>
      <c r="ES1358" s="8"/>
      <c r="ET1358" s="8"/>
      <c r="EU1358" s="8"/>
      <c r="EV1358" s="8"/>
      <c r="EW1358" s="8"/>
      <c r="EX1358" s="8"/>
      <c r="EY1358" s="8"/>
      <c r="EZ1358" s="8"/>
      <c r="FA1358" s="8"/>
      <c r="FB1358" s="8"/>
      <c r="FC1358" s="8"/>
      <c r="FD1358" s="8"/>
      <c r="FE1358" s="8"/>
      <c r="FF1358" s="8"/>
      <c r="FG1358" s="8"/>
      <c r="FH1358" s="8"/>
      <c r="FI1358" s="8"/>
      <c r="FJ1358" s="8"/>
      <c r="FK1358" s="8"/>
      <c r="FL1358" s="8"/>
      <c r="FM1358" s="8"/>
      <c r="FN1358" s="8"/>
      <c r="FO1358" s="8"/>
      <c r="FP1358" s="8"/>
      <c r="FQ1358" s="8"/>
      <c r="FR1358" s="8"/>
      <c r="FS1358" s="8"/>
      <c r="FT1358" s="8"/>
      <c r="FU1358" s="8"/>
      <c r="FV1358" s="8"/>
      <c r="FW1358" s="8"/>
      <c r="FX1358" s="8"/>
      <c r="FY1358" s="8"/>
      <c r="FZ1358" s="8"/>
      <c r="GA1358" s="8"/>
      <c r="GB1358" s="8"/>
      <c r="GC1358" s="8"/>
      <c r="GD1358" s="8"/>
      <c r="GE1358" s="8"/>
      <c r="GF1358" s="8"/>
      <c r="GG1358" s="8"/>
      <c r="GH1358" s="8"/>
      <c r="GI1358" s="8"/>
      <c r="GJ1358" s="8"/>
      <c r="GK1358" s="8"/>
      <c r="GL1358" s="8"/>
      <c r="GM1358" s="8"/>
      <c r="GN1358" s="8"/>
      <c r="GO1358" s="8"/>
      <c r="GP1358" s="8"/>
      <c r="GQ1358" s="8"/>
      <c r="GR1358" s="8"/>
      <c r="GS1358" s="8"/>
      <c r="GT1358" s="8"/>
      <c r="GU1358" s="8"/>
      <c r="GV1358" s="8"/>
      <c r="GW1358" s="8"/>
      <c r="GX1358" s="8"/>
      <c r="GY1358" s="8"/>
      <c r="GZ1358" s="8"/>
      <c r="HA1358" s="8"/>
      <c r="HB1358" s="8"/>
      <c r="HC1358" s="8"/>
      <c r="HD1358" s="8"/>
      <c r="HE1358" s="8"/>
      <c r="HF1358" s="8"/>
      <c r="HG1358" s="8"/>
      <c r="HH1358" s="8"/>
      <c r="HI1358" s="8"/>
      <c r="HJ1358" s="8"/>
      <c r="HK1358" s="8"/>
      <c r="HL1358" s="8"/>
      <c r="HM1358" s="8"/>
      <c r="HN1358" s="8"/>
      <c r="HO1358" s="8"/>
      <c r="HP1358" s="8"/>
      <c r="HQ1358" s="8"/>
      <c r="HR1358" s="8"/>
      <c r="HS1358" s="8"/>
      <c r="HT1358" s="8"/>
      <c r="HU1358" s="8"/>
      <c r="HV1358" s="8"/>
      <c r="HW1358" s="8"/>
      <c r="HX1358" s="8"/>
      <c r="HY1358" s="8"/>
      <c r="HZ1358" s="8"/>
      <c r="IA1358" s="8"/>
      <c r="IB1358" s="8"/>
      <c r="IC1358" s="8"/>
      <c r="ID1358" s="8"/>
      <c r="IE1358" s="8"/>
      <c r="IF1358" s="8"/>
      <c r="IG1358" s="8"/>
      <c r="IH1358" s="8"/>
      <c r="II1358" s="8"/>
      <c r="IJ1358" s="8"/>
      <c r="IK1358" s="8"/>
      <c r="IL1358" s="8"/>
      <c r="IM1358" s="8"/>
      <c r="IN1358" s="8"/>
      <c r="IO1358" s="8"/>
      <c r="IP1358" s="8"/>
      <c r="IQ1358" s="8"/>
      <c r="IR1358" s="8"/>
      <c r="IS1358" s="8"/>
      <c r="IT1358" s="8"/>
      <c r="IU1358" s="8"/>
      <c r="IV1358" s="8"/>
      <c r="IW1358" s="8"/>
      <c r="IX1358" s="8"/>
      <c r="IY1358" s="8"/>
      <c r="IZ1358" s="8"/>
      <c r="JA1358" s="8"/>
      <c r="JB1358" s="8"/>
      <c r="JC1358" s="8"/>
      <c r="JD1358" s="8"/>
      <c r="JE1358" s="8"/>
      <c r="JF1358" s="8"/>
      <c r="JG1358" s="8"/>
      <c r="JH1358" s="8"/>
      <c r="JI1358" s="8"/>
      <c r="JJ1358" s="8"/>
      <c r="JK1358" s="8"/>
      <c r="JL1358" s="8"/>
      <c r="JM1358" s="8"/>
      <c r="JN1358" s="8"/>
      <c r="JO1358" s="8"/>
      <c r="JP1358" s="8"/>
      <c r="JQ1358" s="8"/>
      <c r="JR1358" s="8"/>
      <c r="JS1358" s="8"/>
      <c r="JT1358" s="8"/>
      <c r="JU1358" s="8"/>
      <c r="JV1358" s="8"/>
      <c r="JW1358" s="8"/>
      <c r="JX1358" s="8"/>
      <c r="JY1358" s="8"/>
      <c r="JZ1358" s="8"/>
      <c r="KA1358" s="8"/>
      <c r="KB1358" s="8"/>
      <c r="KC1358" s="8"/>
      <c r="KD1358" s="8"/>
      <c r="KE1358" s="8"/>
      <c r="KF1358" s="8"/>
      <c r="KG1358" s="8"/>
      <c r="KH1358" s="8"/>
      <c r="KI1358" s="8"/>
      <c r="KJ1358" s="8"/>
      <c r="KK1358" s="8"/>
      <c r="KL1358" s="8"/>
      <c r="KM1358" s="8"/>
      <c r="KN1358" s="8"/>
      <c r="KO1358" s="8"/>
      <c r="KP1358" s="8"/>
      <c r="KQ1358" s="8"/>
      <c r="KR1358" s="8"/>
      <c r="KS1358" s="8"/>
      <c r="KT1358" s="8"/>
      <c r="KU1358" s="8"/>
      <c r="KV1358" s="8"/>
    </row>
    <row r="1359" spans="1:308" ht="14.45" customHeight="1">
      <c r="A1359" s="31" t="s">
        <v>2324</v>
      </c>
      <c r="B1359" s="155"/>
      <c r="C1359" s="28"/>
      <c r="D1359" s="29"/>
      <c r="E1359" s="30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  <c r="BF1359" s="9"/>
      <c r="BG1359" s="9"/>
      <c r="BH1359" s="9"/>
      <c r="BI1359" s="9"/>
      <c r="BJ1359" s="9"/>
      <c r="BK1359" s="9"/>
      <c r="BL1359" s="9"/>
      <c r="BM1359" s="9"/>
      <c r="BN1359" s="9"/>
      <c r="BO1359" s="9"/>
      <c r="BP1359" s="9"/>
      <c r="BQ1359" s="9"/>
      <c r="BR1359" s="9"/>
      <c r="BS1359" s="9"/>
      <c r="BT1359" s="9"/>
      <c r="BU1359" s="9"/>
      <c r="BV1359" s="9"/>
      <c r="BW1359" s="9"/>
      <c r="BX1359" s="9"/>
      <c r="BY1359" s="9"/>
      <c r="BZ1359" s="9"/>
      <c r="CA1359" s="9"/>
      <c r="CB1359" s="9"/>
      <c r="CC1359" s="9"/>
      <c r="CD1359" s="9"/>
      <c r="CE1359" s="9"/>
      <c r="CF1359" s="9"/>
      <c r="CG1359" s="9"/>
      <c r="CH1359" s="9"/>
      <c r="CI1359" s="9"/>
      <c r="CJ1359" s="9"/>
      <c r="CK1359" s="9"/>
      <c r="CL1359" s="9"/>
      <c r="CM1359" s="9"/>
      <c r="CN1359" s="9"/>
      <c r="CO1359" s="9"/>
      <c r="CP1359" s="9"/>
      <c r="CQ1359" s="9"/>
      <c r="CR1359" s="9"/>
      <c r="CS1359" s="9"/>
      <c r="CT1359" s="9"/>
      <c r="CU1359" s="9"/>
      <c r="CV1359" s="9"/>
      <c r="CW1359" s="9"/>
      <c r="CX1359" s="9"/>
      <c r="CY1359" s="9"/>
      <c r="CZ1359" s="9"/>
      <c r="DA1359" s="9"/>
      <c r="DB1359" s="9"/>
      <c r="DC1359" s="9"/>
      <c r="DD1359" s="9"/>
      <c r="DE1359" s="9"/>
      <c r="DF1359" s="9"/>
      <c r="DG1359" s="9"/>
      <c r="DH1359" s="9"/>
      <c r="DI1359" s="9"/>
      <c r="DJ1359" s="8"/>
      <c r="DK1359" s="8"/>
      <c r="DL1359" s="8"/>
      <c r="DM1359" s="8"/>
      <c r="DN1359" s="8"/>
      <c r="DO1359" s="8"/>
      <c r="DP1359" s="8"/>
      <c r="DQ1359" s="8"/>
      <c r="DR1359" s="8"/>
      <c r="DS1359" s="8"/>
      <c r="DT1359" s="8"/>
      <c r="DU1359" s="8"/>
      <c r="DV1359" s="8"/>
      <c r="DW1359" s="8"/>
      <c r="DX1359" s="8"/>
      <c r="DY1359" s="8"/>
      <c r="DZ1359" s="8"/>
      <c r="EA1359" s="8"/>
      <c r="EB1359" s="8"/>
      <c r="EC1359" s="8"/>
      <c r="ED1359" s="8"/>
      <c r="EE1359" s="8"/>
      <c r="EF1359" s="8"/>
      <c r="EG1359" s="8"/>
      <c r="EH1359" s="8"/>
      <c r="EI1359" s="8"/>
      <c r="EJ1359" s="8"/>
      <c r="EK1359" s="8"/>
      <c r="EL1359" s="8"/>
      <c r="EM1359" s="8"/>
      <c r="EN1359" s="8"/>
      <c r="EO1359" s="8"/>
      <c r="EP1359" s="8"/>
      <c r="EQ1359" s="8"/>
      <c r="ER1359" s="8"/>
      <c r="ES1359" s="8"/>
      <c r="ET1359" s="8"/>
      <c r="EU1359" s="8"/>
      <c r="EV1359" s="8"/>
      <c r="EW1359" s="8"/>
      <c r="EX1359" s="8"/>
      <c r="EY1359" s="8"/>
      <c r="EZ1359" s="8"/>
      <c r="FA1359" s="8"/>
      <c r="FB1359" s="8"/>
      <c r="FC1359" s="8"/>
      <c r="FD1359" s="8"/>
      <c r="FE1359" s="8"/>
      <c r="FF1359" s="8"/>
      <c r="FG1359" s="8"/>
      <c r="FH1359" s="8"/>
      <c r="FI1359" s="8"/>
      <c r="FJ1359" s="8"/>
      <c r="FK1359" s="8"/>
      <c r="FL1359" s="8"/>
      <c r="FM1359" s="8"/>
      <c r="FN1359" s="8"/>
      <c r="FO1359" s="8"/>
      <c r="FP1359" s="8"/>
      <c r="FQ1359" s="8"/>
      <c r="FR1359" s="8"/>
      <c r="FS1359" s="8"/>
      <c r="FT1359" s="8"/>
      <c r="FU1359" s="8"/>
      <c r="FV1359" s="8"/>
      <c r="FW1359" s="8"/>
      <c r="FX1359" s="8"/>
      <c r="FY1359" s="8"/>
      <c r="FZ1359" s="8"/>
      <c r="GA1359" s="8"/>
      <c r="GB1359" s="8"/>
      <c r="GC1359" s="8"/>
      <c r="GD1359" s="8"/>
      <c r="GE1359" s="8"/>
      <c r="GF1359" s="8"/>
      <c r="GG1359" s="8"/>
      <c r="GH1359" s="8"/>
      <c r="GI1359" s="8"/>
      <c r="GJ1359" s="8"/>
      <c r="GK1359" s="8"/>
      <c r="GL1359" s="8"/>
      <c r="GM1359" s="8"/>
      <c r="GN1359" s="8"/>
      <c r="GO1359" s="8"/>
      <c r="GP1359" s="8"/>
      <c r="GQ1359" s="8"/>
      <c r="GR1359" s="8"/>
      <c r="GS1359" s="8"/>
      <c r="GT1359" s="8"/>
      <c r="GU1359" s="8"/>
      <c r="GV1359" s="8"/>
      <c r="GW1359" s="8"/>
      <c r="GX1359" s="8"/>
      <c r="GY1359" s="8"/>
      <c r="GZ1359" s="8"/>
      <c r="HA1359" s="8"/>
      <c r="HB1359" s="8"/>
      <c r="HC1359" s="8"/>
      <c r="HD1359" s="8"/>
      <c r="HE1359" s="8"/>
      <c r="HF1359" s="8"/>
      <c r="HG1359" s="8"/>
      <c r="HH1359" s="8"/>
      <c r="HI1359" s="8"/>
      <c r="HJ1359" s="8"/>
      <c r="HK1359" s="8"/>
      <c r="HL1359" s="8"/>
      <c r="HM1359" s="8"/>
      <c r="HN1359" s="8"/>
      <c r="HO1359" s="8"/>
      <c r="HP1359" s="8"/>
      <c r="HQ1359" s="8"/>
      <c r="HR1359" s="8"/>
      <c r="HS1359" s="8"/>
      <c r="HT1359" s="8"/>
      <c r="HU1359" s="8"/>
      <c r="HV1359" s="8"/>
      <c r="HW1359" s="8"/>
      <c r="HX1359" s="8"/>
      <c r="HY1359" s="8"/>
      <c r="HZ1359" s="8"/>
      <c r="IA1359" s="8"/>
      <c r="IB1359" s="8"/>
      <c r="IC1359" s="8"/>
      <c r="ID1359" s="8"/>
      <c r="IE1359" s="8"/>
      <c r="IF1359" s="8"/>
      <c r="IG1359" s="8"/>
      <c r="IH1359" s="8"/>
      <c r="II1359" s="8"/>
      <c r="IJ1359" s="8"/>
      <c r="IK1359" s="8"/>
      <c r="IL1359" s="8"/>
      <c r="IM1359" s="8"/>
      <c r="IN1359" s="8"/>
      <c r="IO1359" s="8"/>
      <c r="IP1359" s="8"/>
      <c r="IQ1359" s="8"/>
      <c r="IR1359" s="8"/>
      <c r="IS1359" s="8"/>
      <c r="IT1359" s="8"/>
      <c r="IU1359" s="8"/>
      <c r="IV1359" s="8"/>
      <c r="IW1359" s="8"/>
      <c r="IX1359" s="8"/>
      <c r="IY1359" s="8"/>
      <c r="IZ1359" s="8"/>
      <c r="JA1359" s="8"/>
      <c r="JB1359" s="8"/>
      <c r="JC1359" s="8"/>
      <c r="JD1359" s="8"/>
      <c r="JE1359" s="8"/>
      <c r="JF1359" s="8"/>
      <c r="JG1359" s="8"/>
      <c r="JH1359" s="8"/>
      <c r="JI1359" s="8"/>
      <c r="JJ1359" s="8"/>
      <c r="JK1359" s="8"/>
      <c r="JL1359" s="8"/>
      <c r="JM1359" s="8"/>
      <c r="JN1359" s="8"/>
      <c r="JO1359" s="8"/>
      <c r="JP1359" s="8"/>
      <c r="JQ1359" s="8"/>
      <c r="JR1359" s="8"/>
      <c r="JS1359" s="8"/>
      <c r="JT1359" s="8"/>
      <c r="JU1359" s="8"/>
      <c r="JV1359" s="8"/>
      <c r="JW1359" s="8"/>
      <c r="JX1359" s="8"/>
      <c r="JY1359" s="8"/>
      <c r="JZ1359" s="8"/>
      <c r="KA1359" s="8"/>
      <c r="KB1359" s="8"/>
      <c r="KC1359" s="8"/>
      <c r="KD1359" s="8"/>
      <c r="KE1359" s="8"/>
      <c r="KF1359" s="8"/>
      <c r="KG1359" s="8"/>
      <c r="KH1359" s="8"/>
      <c r="KI1359" s="8"/>
      <c r="KJ1359" s="8"/>
      <c r="KK1359" s="8"/>
      <c r="KL1359" s="8"/>
      <c r="KM1359" s="8"/>
      <c r="KN1359" s="8"/>
      <c r="KO1359" s="8"/>
      <c r="KP1359" s="8"/>
      <c r="KQ1359" s="8"/>
      <c r="KR1359" s="8"/>
      <c r="KS1359" s="8"/>
      <c r="KT1359" s="8"/>
      <c r="KU1359" s="8"/>
      <c r="KV1359" s="8"/>
    </row>
    <row r="1360" spans="1:308" ht="14.45" customHeight="1">
      <c r="A1360" s="31" t="s">
        <v>2325</v>
      </c>
      <c r="B1360" s="155"/>
      <c r="C1360" s="28"/>
      <c r="D1360" s="29"/>
      <c r="E1360" s="30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  <c r="BF1360" s="9"/>
      <c r="BG1360" s="9"/>
      <c r="BH1360" s="9"/>
      <c r="BI1360" s="9"/>
      <c r="BJ1360" s="9"/>
      <c r="BK1360" s="9"/>
      <c r="BL1360" s="9"/>
      <c r="BM1360" s="9"/>
      <c r="BN1360" s="9"/>
      <c r="BO1360" s="9"/>
      <c r="BP1360" s="9"/>
      <c r="BQ1360" s="9"/>
      <c r="BR1360" s="9"/>
      <c r="BS1360" s="9"/>
      <c r="BT1360" s="9"/>
      <c r="BU1360" s="9"/>
      <c r="BV1360" s="9"/>
      <c r="BW1360" s="9"/>
      <c r="BX1360" s="9"/>
      <c r="BY1360" s="9"/>
      <c r="BZ1360" s="9"/>
      <c r="CA1360" s="9"/>
      <c r="CB1360" s="9"/>
      <c r="CC1360" s="9"/>
      <c r="CD1360" s="9"/>
      <c r="CE1360" s="9"/>
      <c r="CF1360" s="9"/>
      <c r="CG1360" s="9"/>
      <c r="CH1360" s="9"/>
      <c r="CI1360" s="9"/>
      <c r="CJ1360" s="9"/>
      <c r="CK1360" s="9"/>
      <c r="CL1360" s="9"/>
      <c r="CM1360" s="9"/>
      <c r="CN1360" s="9"/>
      <c r="CO1360" s="9"/>
      <c r="CP1360" s="9"/>
      <c r="CQ1360" s="9"/>
      <c r="CR1360" s="9"/>
      <c r="CS1360" s="9"/>
      <c r="CT1360" s="9"/>
      <c r="CU1360" s="9"/>
      <c r="CV1360" s="9"/>
      <c r="CW1360" s="9"/>
      <c r="CX1360" s="9"/>
      <c r="CY1360" s="9"/>
      <c r="CZ1360" s="9"/>
      <c r="DA1360" s="9"/>
      <c r="DB1360" s="9"/>
      <c r="DC1360" s="9"/>
      <c r="DD1360" s="9"/>
      <c r="DE1360" s="9"/>
      <c r="DF1360" s="9"/>
      <c r="DG1360" s="9"/>
      <c r="DH1360" s="9"/>
      <c r="DI1360" s="9"/>
      <c r="DJ1360" s="8"/>
      <c r="DK1360" s="8"/>
      <c r="DL1360" s="8"/>
      <c r="DM1360" s="8"/>
      <c r="DN1360" s="8"/>
      <c r="DO1360" s="8"/>
      <c r="DP1360" s="8"/>
      <c r="DQ1360" s="8"/>
      <c r="DR1360" s="8"/>
      <c r="DS1360" s="8"/>
      <c r="DT1360" s="8"/>
      <c r="DU1360" s="8"/>
      <c r="DV1360" s="8"/>
      <c r="DW1360" s="8"/>
      <c r="DX1360" s="8"/>
      <c r="DY1360" s="8"/>
      <c r="DZ1360" s="8"/>
      <c r="EA1360" s="8"/>
      <c r="EB1360" s="8"/>
      <c r="EC1360" s="8"/>
      <c r="ED1360" s="8"/>
      <c r="EE1360" s="8"/>
      <c r="EF1360" s="8"/>
      <c r="EG1360" s="8"/>
      <c r="EH1360" s="8"/>
      <c r="EI1360" s="8"/>
      <c r="EJ1360" s="8"/>
      <c r="EK1360" s="8"/>
      <c r="EL1360" s="8"/>
      <c r="EM1360" s="8"/>
      <c r="EN1360" s="8"/>
      <c r="EO1360" s="8"/>
      <c r="EP1360" s="8"/>
      <c r="EQ1360" s="8"/>
      <c r="ER1360" s="8"/>
      <c r="ES1360" s="8"/>
      <c r="ET1360" s="8"/>
      <c r="EU1360" s="8"/>
      <c r="EV1360" s="8"/>
      <c r="EW1360" s="8"/>
      <c r="EX1360" s="8"/>
      <c r="EY1360" s="8"/>
      <c r="EZ1360" s="8"/>
      <c r="FA1360" s="8"/>
      <c r="FB1360" s="8"/>
      <c r="FC1360" s="8"/>
      <c r="FD1360" s="8"/>
      <c r="FE1360" s="8"/>
      <c r="FF1360" s="8"/>
      <c r="FG1360" s="8"/>
      <c r="FH1360" s="8"/>
      <c r="FI1360" s="8"/>
      <c r="FJ1360" s="8"/>
      <c r="FK1360" s="8"/>
      <c r="FL1360" s="8"/>
      <c r="FM1360" s="8"/>
      <c r="FN1360" s="8"/>
      <c r="FO1360" s="8"/>
      <c r="FP1360" s="8"/>
      <c r="FQ1360" s="8"/>
      <c r="FR1360" s="8"/>
      <c r="FS1360" s="8"/>
      <c r="FT1360" s="8"/>
      <c r="FU1360" s="8"/>
      <c r="FV1360" s="8"/>
      <c r="FW1360" s="8"/>
      <c r="FX1360" s="8"/>
      <c r="FY1360" s="8"/>
      <c r="FZ1360" s="8"/>
      <c r="GA1360" s="8"/>
      <c r="GB1360" s="8"/>
      <c r="GC1360" s="8"/>
      <c r="GD1360" s="8"/>
      <c r="GE1360" s="8"/>
      <c r="GF1360" s="8"/>
      <c r="GG1360" s="8"/>
      <c r="GH1360" s="8"/>
      <c r="GI1360" s="8"/>
      <c r="GJ1360" s="8"/>
      <c r="GK1360" s="8"/>
      <c r="GL1360" s="8"/>
      <c r="GM1360" s="8"/>
      <c r="GN1360" s="8"/>
      <c r="GO1360" s="8"/>
      <c r="GP1360" s="8"/>
      <c r="GQ1360" s="8"/>
      <c r="GR1360" s="8"/>
      <c r="GS1360" s="8"/>
      <c r="GT1360" s="8"/>
      <c r="GU1360" s="8"/>
      <c r="GV1360" s="8"/>
      <c r="GW1360" s="8"/>
      <c r="GX1360" s="8"/>
      <c r="GY1360" s="8"/>
      <c r="GZ1360" s="8"/>
      <c r="HA1360" s="8"/>
      <c r="HB1360" s="8"/>
      <c r="HC1360" s="8"/>
      <c r="HD1360" s="8"/>
      <c r="HE1360" s="8"/>
      <c r="HF1360" s="8"/>
      <c r="HG1360" s="8"/>
      <c r="HH1360" s="8"/>
      <c r="HI1360" s="8"/>
      <c r="HJ1360" s="8"/>
      <c r="HK1360" s="8"/>
      <c r="HL1360" s="8"/>
      <c r="HM1360" s="8"/>
      <c r="HN1360" s="8"/>
      <c r="HO1360" s="8"/>
      <c r="HP1360" s="8"/>
      <c r="HQ1360" s="8"/>
      <c r="HR1360" s="8"/>
      <c r="HS1360" s="8"/>
      <c r="HT1360" s="8"/>
      <c r="HU1360" s="8"/>
      <c r="HV1360" s="8"/>
      <c r="HW1360" s="8"/>
      <c r="HX1360" s="8"/>
      <c r="HY1360" s="8"/>
      <c r="HZ1360" s="8"/>
      <c r="IA1360" s="8"/>
      <c r="IB1360" s="8"/>
      <c r="IC1360" s="8"/>
      <c r="ID1360" s="8"/>
      <c r="IE1360" s="8"/>
      <c r="IF1360" s="8"/>
      <c r="IG1360" s="8"/>
      <c r="IH1360" s="8"/>
      <c r="II1360" s="8"/>
      <c r="IJ1360" s="8"/>
      <c r="IK1360" s="8"/>
      <c r="IL1360" s="8"/>
      <c r="IM1360" s="8"/>
      <c r="IN1360" s="8"/>
      <c r="IO1360" s="8"/>
      <c r="IP1360" s="8"/>
      <c r="IQ1360" s="8"/>
      <c r="IR1360" s="8"/>
      <c r="IS1360" s="8"/>
      <c r="IT1360" s="8"/>
      <c r="IU1360" s="8"/>
      <c r="IV1360" s="8"/>
      <c r="IW1360" s="8"/>
      <c r="IX1360" s="8"/>
      <c r="IY1360" s="8"/>
      <c r="IZ1360" s="8"/>
      <c r="JA1360" s="8"/>
      <c r="JB1360" s="8"/>
      <c r="JC1360" s="8"/>
      <c r="JD1360" s="8"/>
      <c r="JE1360" s="8"/>
      <c r="JF1360" s="8"/>
      <c r="JG1360" s="8"/>
      <c r="JH1360" s="8"/>
      <c r="JI1360" s="8"/>
      <c r="JJ1360" s="8"/>
      <c r="JK1360" s="8"/>
      <c r="JL1360" s="8"/>
      <c r="JM1360" s="8"/>
      <c r="JN1360" s="8"/>
      <c r="JO1360" s="8"/>
      <c r="JP1360" s="8"/>
      <c r="JQ1360" s="8"/>
      <c r="JR1360" s="8"/>
      <c r="JS1360" s="8"/>
      <c r="JT1360" s="8"/>
      <c r="JU1360" s="8"/>
      <c r="JV1360" s="8"/>
      <c r="JW1360" s="8"/>
      <c r="JX1360" s="8"/>
      <c r="JY1360" s="8"/>
      <c r="JZ1360" s="8"/>
      <c r="KA1360" s="8"/>
      <c r="KB1360" s="8"/>
      <c r="KC1360" s="8"/>
      <c r="KD1360" s="8"/>
      <c r="KE1360" s="8"/>
      <c r="KF1360" s="8"/>
      <c r="KG1360" s="8"/>
      <c r="KH1360" s="8"/>
      <c r="KI1360" s="8"/>
      <c r="KJ1360" s="8"/>
      <c r="KK1360" s="8"/>
      <c r="KL1360" s="8"/>
      <c r="KM1360" s="8"/>
      <c r="KN1360" s="8"/>
      <c r="KO1360" s="8"/>
      <c r="KP1360" s="8"/>
      <c r="KQ1360" s="8"/>
      <c r="KR1360" s="8"/>
      <c r="KS1360" s="8"/>
      <c r="KT1360" s="8"/>
      <c r="KU1360" s="8"/>
      <c r="KV1360" s="8"/>
    </row>
    <row r="1361" spans="1:308" ht="14.45" customHeight="1">
      <c r="A1361" s="31" t="s">
        <v>2326</v>
      </c>
      <c r="B1361" s="155"/>
      <c r="C1361" s="28"/>
      <c r="D1361" s="29"/>
      <c r="E1361" s="30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  <c r="BF1361" s="9"/>
      <c r="BG1361" s="9"/>
      <c r="BH1361" s="9"/>
      <c r="BI1361" s="9"/>
      <c r="BJ1361" s="9"/>
      <c r="BK1361" s="9"/>
      <c r="BL1361" s="9"/>
      <c r="BM1361" s="9"/>
      <c r="BN1361" s="9"/>
      <c r="BO1361" s="9"/>
      <c r="BP1361" s="9"/>
      <c r="BQ1361" s="9"/>
      <c r="BR1361" s="9"/>
      <c r="BS1361" s="9"/>
      <c r="BT1361" s="9"/>
      <c r="BU1361" s="9"/>
      <c r="BV1361" s="9"/>
      <c r="BW1361" s="9"/>
      <c r="BX1361" s="9"/>
      <c r="BY1361" s="9"/>
      <c r="BZ1361" s="9"/>
      <c r="CA1361" s="9"/>
      <c r="CB1361" s="9"/>
      <c r="CC1361" s="9"/>
      <c r="CD1361" s="9"/>
      <c r="CE1361" s="9"/>
      <c r="CF1361" s="9"/>
      <c r="CG1361" s="9"/>
      <c r="CH1361" s="9"/>
      <c r="CI1361" s="9"/>
      <c r="CJ1361" s="9"/>
      <c r="CK1361" s="9"/>
      <c r="CL1361" s="9"/>
      <c r="CM1361" s="9"/>
      <c r="CN1361" s="9"/>
      <c r="CO1361" s="9"/>
      <c r="CP1361" s="9"/>
      <c r="CQ1361" s="9"/>
      <c r="CR1361" s="9"/>
      <c r="CS1361" s="9"/>
      <c r="CT1361" s="9"/>
      <c r="CU1361" s="9"/>
      <c r="CV1361" s="9"/>
      <c r="CW1361" s="9"/>
      <c r="CX1361" s="9"/>
      <c r="CY1361" s="9"/>
      <c r="CZ1361" s="9"/>
      <c r="DA1361" s="9"/>
      <c r="DB1361" s="9"/>
      <c r="DC1361" s="9"/>
      <c r="DD1361" s="9"/>
      <c r="DE1361" s="9"/>
      <c r="DF1361" s="9"/>
      <c r="DG1361" s="9"/>
      <c r="DH1361" s="9"/>
      <c r="DI1361" s="9"/>
      <c r="DJ1361" s="8"/>
      <c r="DK1361" s="8"/>
      <c r="DL1361" s="8"/>
      <c r="DM1361" s="8"/>
      <c r="DN1361" s="8"/>
      <c r="DO1361" s="8"/>
      <c r="DP1361" s="8"/>
      <c r="DQ1361" s="8"/>
      <c r="DR1361" s="8"/>
      <c r="DS1361" s="8"/>
      <c r="DT1361" s="8"/>
      <c r="DU1361" s="8"/>
      <c r="DV1361" s="8"/>
      <c r="DW1361" s="8"/>
      <c r="DX1361" s="8"/>
      <c r="DY1361" s="8"/>
      <c r="DZ1361" s="8"/>
      <c r="EA1361" s="8"/>
      <c r="EB1361" s="8"/>
      <c r="EC1361" s="8"/>
      <c r="ED1361" s="8"/>
      <c r="EE1361" s="8"/>
      <c r="EF1361" s="8"/>
      <c r="EG1361" s="8"/>
      <c r="EH1361" s="8"/>
      <c r="EI1361" s="8"/>
      <c r="EJ1361" s="8"/>
      <c r="EK1361" s="8"/>
      <c r="EL1361" s="8"/>
      <c r="EM1361" s="8"/>
      <c r="EN1361" s="8"/>
      <c r="EO1361" s="8"/>
      <c r="EP1361" s="8"/>
      <c r="EQ1361" s="8"/>
      <c r="ER1361" s="8"/>
      <c r="ES1361" s="8"/>
      <c r="ET1361" s="8"/>
      <c r="EU1361" s="8"/>
      <c r="EV1361" s="8"/>
      <c r="EW1361" s="8"/>
      <c r="EX1361" s="8"/>
      <c r="EY1361" s="8"/>
      <c r="EZ1361" s="8"/>
      <c r="FA1361" s="8"/>
      <c r="FB1361" s="8"/>
      <c r="FC1361" s="8"/>
      <c r="FD1361" s="8"/>
      <c r="FE1361" s="8"/>
      <c r="FF1361" s="8"/>
      <c r="FG1361" s="8"/>
      <c r="FH1361" s="8"/>
      <c r="FI1361" s="8"/>
      <c r="FJ1361" s="8"/>
      <c r="FK1361" s="8"/>
      <c r="FL1361" s="8"/>
      <c r="FM1361" s="8"/>
      <c r="FN1361" s="8"/>
      <c r="FO1361" s="8"/>
      <c r="FP1361" s="8"/>
      <c r="FQ1361" s="8"/>
      <c r="FR1361" s="8"/>
      <c r="FS1361" s="8"/>
      <c r="FT1361" s="8"/>
      <c r="FU1361" s="8"/>
      <c r="FV1361" s="8"/>
      <c r="FW1361" s="8"/>
      <c r="FX1361" s="8"/>
      <c r="FY1361" s="8"/>
      <c r="FZ1361" s="8"/>
      <c r="GA1361" s="8"/>
      <c r="GB1361" s="8"/>
      <c r="GC1361" s="8"/>
      <c r="GD1361" s="8"/>
      <c r="GE1361" s="8"/>
      <c r="GF1361" s="8"/>
      <c r="GG1361" s="8"/>
      <c r="GH1361" s="8"/>
      <c r="GI1361" s="8"/>
      <c r="GJ1361" s="8"/>
      <c r="GK1361" s="8"/>
      <c r="GL1361" s="8"/>
      <c r="GM1361" s="8"/>
      <c r="GN1361" s="8"/>
      <c r="GO1361" s="8"/>
      <c r="GP1361" s="8"/>
      <c r="GQ1361" s="8"/>
      <c r="GR1361" s="8"/>
      <c r="GS1361" s="8"/>
      <c r="GT1361" s="8"/>
      <c r="GU1361" s="8"/>
      <c r="GV1361" s="8"/>
      <c r="GW1361" s="8"/>
      <c r="GX1361" s="8"/>
      <c r="GY1361" s="8"/>
      <c r="GZ1361" s="8"/>
      <c r="HA1361" s="8"/>
      <c r="HB1361" s="8"/>
      <c r="HC1361" s="8"/>
      <c r="HD1361" s="8"/>
      <c r="HE1361" s="8"/>
      <c r="HF1361" s="8"/>
      <c r="HG1361" s="8"/>
      <c r="HH1361" s="8"/>
      <c r="HI1361" s="8"/>
      <c r="HJ1361" s="8"/>
      <c r="HK1361" s="8"/>
      <c r="HL1361" s="8"/>
      <c r="HM1361" s="8"/>
      <c r="HN1361" s="8"/>
      <c r="HO1361" s="8"/>
      <c r="HP1361" s="8"/>
      <c r="HQ1361" s="8"/>
      <c r="HR1361" s="8"/>
      <c r="HS1361" s="8"/>
      <c r="HT1361" s="8"/>
      <c r="HU1361" s="8"/>
      <c r="HV1361" s="8"/>
      <c r="HW1361" s="8"/>
      <c r="HX1361" s="8"/>
      <c r="HY1361" s="8"/>
      <c r="HZ1361" s="8"/>
      <c r="IA1361" s="8"/>
      <c r="IB1361" s="8"/>
      <c r="IC1361" s="8"/>
      <c r="ID1361" s="8"/>
      <c r="IE1361" s="8"/>
      <c r="IF1361" s="8"/>
      <c r="IG1361" s="8"/>
      <c r="IH1361" s="8"/>
      <c r="II1361" s="8"/>
      <c r="IJ1361" s="8"/>
      <c r="IK1361" s="8"/>
      <c r="IL1361" s="8"/>
      <c r="IM1361" s="8"/>
      <c r="IN1361" s="8"/>
      <c r="IO1361" s="8"/>
      <c r="IP1361" s="8"/>
      <c r="IQ1361" s="8"/>
      <c r="IR1361" s="8"/>
      <c r="IS1361" s="8"/>
      <c r="IT1361" s="8"/>
      <c r="IU1361" s="8"/>
      <c r="IV1361" s="8"/>
      <c r="IW1361" s="8"/>
      <c r="IX1361" s="8"/>
      <c r="IY1361" s="8"/>
      <c r="IZ1361" s="8"/>
      <c r="JA1361" s="8"/>
      <c r="JB1361" s="8"/>
      <c r="JC1361" s="8"/>
      <c r="JD1361" s="8"/>
      <c r="JE1361" s="8"/>
      <c r="JF1361" s="8"/>
      <c r="JG1361" s="8"/>
      <c r="JH1361" s="8"/>
      <c r="JI1361" s="8"/>
      <c r="JJ1361" s="8"/>
      <c r="JK1361" s="8"/>
      <c r="JL1361" s="8"/>
      <c r="JM1361" s="8"/>
      <c r="JN1361" s="8"/>
      <c r="JO1361" s="8"/>
      <c r="JP1361" s="8"/>
      <c r="JQ1361" s="8"/>
      <c r="JR1361" s="8"/>
      <c r="JS1361" s="8"/>
      <c r="JT1361" s="8"/>
      <c r="JU1361" s="8"/>
      <c r="JV1361" s="8"/>
      <c r="JW1361" s="8"/>
      <c r="JX1361" s="8"/>
      <c r="JY1361" s="8"/>
      <c r="JZ1361" s="8"/>
      <c r="KA1361" s="8"/>
      <c r="KB1361" s="8"/>
      <c r="KC1361" s="8"/>
      <c r="KD1361" s="8"/>
      <c r="KE1361" s="8"/>
      <c r="KF1361" s="8"/>
      <c r="KG1361" s="8"/>
      <c r="KH1361" s="8"/>
      <c r="KI1361" s="8"/>
      <c r="KJ1361" s="8"/>
      <c r="KK1361" s="8"/>
      <c r="KL1361" s="8"/>
      <c r="KM1361" s="8"/>
      <c r="KN1361" s="8"/>
      <c r="KO1361" s="8"/>
      <c r="KP1361" s="8"/>
      <c r="KQ1361" s="8"/>
      <c r="KR1361" s="8"/>
      <c r="KS1361" s="8"/>
      <c r="KT1361" s="8"/>
      <c r="KU1361" s="8"/>
      <c r="KV1361" s="8"/>
    </row>
    <row r="1362" spans="1:308" ht="14.45" customHeight="1">
      <c r="A1362" s="31" t="s">
        <v>2327</v>
      </c>
      <c r="B1362" s="155"/>
      <c r="C1362" s="28"/>
      <c r="D1362" s="29"/>
      <c r="E1362" s="30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  <c r="BF1362" s="9"/>
      <c r="BG1362" s="9"/>
      <c r="BH1362" s="9"/>
      <c r="BI1362" s="9"/>
      <c r="BJ1362" s="9"/>
      <c r="BK1362" s="9"/>
      <c r="BL1362" s="9"/>
      <c r="BM1362" s="9"/>
      <c r="BN1362" s="9"/>
      <c r="BO1362" s="9"/>
      <c r="BP1362" s="9"/>
      <c r="BQ1362" s="9"/>
      <c r="BR1362" s="9"/>
      <c r="BS1362" s="9"/>
      <c r="BT1362" s="9"/>
      <c r="BU1362" s="9"/>
      <c r="BV1362" s="9"/>
      <c r="BW1362" s="9"/>
      <c r="BX1362" s="9"/>
      <c r="BY1362" s="9"/>
      <c r="BZ1362" s="9"/>
      <c r="CA1362" s="9"/>
      <c r="CB1362" s="9"/>
      <c r="CC1362" s="9"/>
      <c r="CD1362" s="9"/>
      <c r="CE1362" s="9"/>
      <c r="CF1362" s="9"/>
      <c r="CG1362" s="9"/>
      <c r="CH1362" s="9"/>
      <c r="CI1362" s="9"/>
      <c r="CJ1362" s="9"/>
      <c r="CK1362" s="9"/>
      <c r="CL1362" s="9"/>
      <c r="CM1362" s="9"/>
      <c r="CN1362" s="9"/>
      <c r="CO1362" s="9"/>
      <c r="CP1362" s="9"/>
      <c r="CQ1362" s="9"/>
      <c r="CR1362" s="9"/>
      <c r="CS1362" s="9"/>
      <c r="CT1362" s="9"/>
      <c r="CU1362" s="9"/>
      <c r="CV1362" s="9"/>
      <c r="CW1362" s="9"/>
      <c r="CX1362" s="9"/>
      <c r="CY1362" s="9"/>
      <c r="CZ1362" s="9"/>
      <c r="DA1362" s="9"/>
      <c r="DB1362" s="9"/>
      <c r="DC1362" s="9"/>
      <c r="DD1362" s="9"/>
      <c r="DE1362" s="9"/>
      <c r="DF1362" s="9"/>
      <c r="DG1362" s="9"/>
      <c r="DH1362" s="9"/>
      <c r="DI1362" s="9"/>
      <c r="DJ1362" s="8"/>
      <c r="DK1362" s="8"/>
      <c r="DL1362" s="8"/>
      <c r="DM1362" s="8"/>
      <c r="DN1362" s="8"/>
      <c r="DO1362" s="8"/>
      <c r="DP1362" s="8"/>
      <c r="DQ1362" s="8"/>
      <c r="DR1362" s="8"/>
      <c r="DS1362" s="8"/>
      <c r="DT1362" s="8"/>
      <c r="DU1362" s="8"/>
      <c r="DV1362" s="8"/>
      <c r="DW1362" s="8"/>
      <c r="DX1362" s="8"/>
      <c r="DY1362" s="8"/>
      <c r="DZ1362" s="8"/>
      <c r="EA1362" s="8"/>
      <c r="EB1362" s="8"/>
      <c r="EC1362" s="8"/>
      <c r="ED1362" s="8"/>
      <c r="EE1362" s="8"/>
      <c r="EF1362" s="8"/>
      <c r="EG1362" s="8"/>
      <c r="EH1362" s="8"/>
      <c r="EI1362" s="8"/>
      <c r="EJ1362" s="8"/>
      <c r="EK1362" s="8"/>
      <c r="EL1362" s="8"/>
      <c r="EM1362" s="8"/>
      <c r="EN1362" s="8"/>
      <c r="EO1362" s="8"/>
      <c r="EP1362" s="8"/>
      <c r="EQ1362" s="8"/>
      <c r="ER1362" s="8"/>
      <c r="ES1362" s="8"/>
      <c r="ET1362" s="8"/>
      <c r="EU1362" s="8"/>
      <c r="EV1362" s="8"/>
      <c r="EW1362" s="8"/>
      <c r="EX1362" s="8"/>
      <c r="EY1362" s="8"/>
      <c r="EZ1362" s="8"/>
      <c r="FA1362" s="8"/>
      <c r="FB1362" s="8"/>
      <c r="FC1362" s="8"/>
      <c r="FD1362" s="8"/>
      <c r="FE1362" s="8"/>
      <c r="FF1362" s="8"/>
      <c r="FG1362" s="8"/>
      <c r="FH1362" s="8"/>
      <c r="FI1362" s="8"/>
      <c r="FJ1362" s="8"/>
      <c r="FK1362" s="8"/>
      <c r="FL1362" s="8"/>
      <c r="FM1362" s="8"/>
      <c r="FN1362" s="8"/>
      <c r="FO1362" s="8"/>
      <c r="FP1362" s="8"/>
      <c r="FQ1362" s="8"/>
      <c r="FR1362" s="8"/>
      <c r="FS1362" s="8"/>
      <c r="FT1362" s="8"/>
      <c r="FU1362" s="8"/>
      <c r="FV1362" s="8"/>
      <c r="FW1362" s="8"/>
      <c r="FX1362" s="8"/>
      <c r="FY1362" s="8"/>
      <c r="FZ1362" s="8"/>
      <c r="GA1362" s="8"/>
      <c r="GB1362" s="8"/>
      <c r="GC1362" s="8"/>
      <c r="GD1362" s="8"/>
      <c r="GE1362" s="8"/>
      <c r="GF1362" s="8"/>
      <c r="GG1362" s="8"/>
      <c r="GH1362" s="8"/>
      <c r="GI1362" s="8"/>
      <c r="GJ1362" s="8"/>
      <c r="GK1362" s="8"/>
      <c r="GL1362" s="8"/>
      <c r="GM1362" s="8"/>
      <c r="GN1362" s="8"/>
      <c r="GO1362" s="8"/>
      <c r="GP1362" s="8"/>
      <c r="GQ1362" s="8"/>
      <c r="GR1362" s="8"/>
      <c r="GS1362" s="8"/>
      <c r="GT1362" s="8"/>
      <c r="GU1362" s="8"/>
      <c r="GV1362" s="8"/>
      <c r="GW1362" s="8"/>
      <c r="GX1362" s="8"/>
      <c r="GY1362" s="8"/>
      <c r="GZ1362" s="8"/>
      <c r="HA1362" s="8"/>
      <c r="HB1362" s="8"/>
      <c r="HC1362" s="8"/>
      <c r="HD1362" s="8"/>
      <c r="HE1362" s="8"/>
      <c r="HF1362" s="8"/>
      <c r="HG1362" s="8"/>
      <c r="HH1362" s="8"/>
      <c r="HI1362" s="8"/>
      <c r="HJ1362" s="8"/>
      <c r="HK1362" s="8"/>
      <c r="HL1362" s="8"/>
      <c r="HM1362" s="8"/>
      <c r="HN1362" s="8"/>
      <c r="HO1362" s="8"/>
      <c r="HP1362" s="8"/>
      <c r="HQ1362" s="8"/>
      <c r="HR1362" s="8"/>
      <c r="HS1362" s="8"/>
      <c r="HT1362" s="8"/>
      <c r="HU1362" s="8"/>
      <c r="HV1362" s="8"/>
      <c r="HW1362" s="8"/>
      <c r="HX1362" s="8"/>
      <c r="HY1362" s="8"/>
      <c r="HZ1362" s="8"/>
      <c r="IA1362" s="8"/>
      <c r="IB1362" s="8"/>
      <c r="IC1362" s="8"/>
      <c r="ID1362" s="8"/>
      <c r="IE1362" s="8"/>
      <c r="IF1362" s="8"/>
      <c r="IG1362" s="8"/>
      <c r="IH1362" s="8"/>
      <c r="II1362" s="8"/>
      <c r="IJ1362" s="8"/>
      <c r="IK1362" s="8"/>
      <c r="IL1362" s="8"/>
      <c r="IM1362" s="8"/>
      <c r="IN1362" s="8"/>
      <c r="IO1362" s="8"/>
      <c r="IP1362" s="8"/>
      <c r="IQ1362" s="8"/>
      <c r="IR1362" s="8"/>
      <c r="IS1362" s="8"/>
      <c r="IT1362" s="8"/>
      <c r="IU1362" s="8"/>
      <c r="IV1362" s="8"/>
      <c r="IW1362" s="8"/>
      <c r="IX1362" s="8"/>
      <c r="IY1362" s="8"/>
      <c r="IZ1362" s="8"/>
      <c r="JA1362" s="8"/>
      <c r="JB1362" s="8"/>
      <c r="JC1362" s="8"/>
      <c r="JD1362" s="8"/>
      <c r="JE1362" s="8"/>
      <c r="JF1362" s="8"/>
      <c r="JG1362" s="8"/>
      <c r="JH1362" s="8"/>
      <c r="JI1362" s="8"/>
      <c r="JJ1362" s="8"/>
      <c r="JK1362" s="8"/>
      <c r="JL1362" s="8"/>
      <c r="JM1362" s="8"/>
      <c r="JN1362" s="8"/>
      <c r="JO1362" s="8"/>
      <c r="JP1362" s="8"/>
      <c r="JQ1362" s="8"/>
      <c r="JR1362" s="8"/>
      <c r="JS1362" s="8"/>
      <c r="JT1362" s="8"/>
      <c r="JU1362" s="8"/>
      <c r="JV1362" s="8"/>
      <c r="JW1362" s="8"/>
      <c r="JX1362" s="8"/>
      <c r="JY1362" s="8"/>
      <c r="JZ1362" s="8"/>
      <c r="KA1362" s="8"/>
      <c r="KB1362" s="8"/>
      <c r="KC1362" s="8"/>
      <c r="KD1362" s="8"/>
      <c r="KE1362" s="8"/>
      <c r="KF1362" s="8"/>
      <c r="KG1362" s="8"/>
      <c r="KH1362" s="8"/>
      <c r="KI1362" s="8"/>
      <c r="KJ1362" s="8"/>
      <c r="KK1362" s="8"/>
      <c r="KL1362" s="8"/>
      <c r="KM1362" s="8"/>
      <c r="KN1362" s="8"/>
      <c r="KO1362" s="8"/>
      <c r="KP1362" s="8"/>
      <c r="KQ1362" s="8"/>
      <c r="KR1362" s="8"/>
      <c r="KS1362" s="8"/>
      <c r="KT1362" s="8"/>
      <c r="KU1362" s="8"/>
      <c r="KV1362" s="8"/>
    </row>
    <row r="1363" spans="1:308" ht="14.45" customHeight="1">
      <c r="A1363" s="32" t="s">
        <v>2328</v>
      </c>
      <c r="B1363" s="156"/>
      <c r="C1363" s="33"/>
      <c r="D1363" s="34"/>
      <c r="E1363" s="35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  <c r="BF1363" s="9"/>
      <c r="BG1363" s="9"/>
      <c r="BH1363" s="9"/>
      <c r="BI1363" s="9"/>
      <c r="BJ1363" s="9"/>
      <c r="BK1363" s="9"/>
      <c r="BL1363" s="9"/>
      <c r="BM1363" s="9"/>
      <c r="BN1363" s="9"/>
      <c r="BO1363" s="9"/>
      <c r="BP1363" s="9"/>
      <c r="BQ1363" s="9"/>
      <c r="BR1363" s="9"/>
      <c r="BS1363" s="9"/>
      <c r="BT1363" s="9"/>
      <c r="BU1363" s="9"/>
      <c r="BV1363" s="9"/>
      <c r="BW1363" s="9"/>
      <c r="BX1363" s="9"/>
      <c r="BY1363" s="9"/>
      <c r="BZ1363" s="9"/>
      <c r="CA1363" s="9"/>
      <c r="CB1363" s="9"/>
      <c r="CC1363" s="9"/>
      <c r="CD1363" s="9"/>
      <c r="CE1363" s="9"/>
      <c r="CF1363" s="9"/>
      <c r="CG1363" s="9"/>
      <c r="CH1363" s="9"/>
      <c r="CI1363" s="9"/>
      <c r="CJ1363" s="9"/>
      <c r="CK1363" s="9"/>
      <c r="CL1363" s="9"/>
      <c r="CM1363" s="9"/>
      <c r="CN1363" s="9"/>
      <c r="CO1363" s="9"/>
      <c r="CP1363" s="9"/>
      <c r="CQ1363" s="9"/>
      <c r="CR1363" s="9"/>
      <c r="CS1363" s="9"/>
      <c r="CT1363" s="9"/>
      <c r="CU1363" s="9"/>
      <c r="CV1363" s="9"/>
      <c r="CW1363" s="9"/>
      <c r="CX1363" s="9"/>
      <c r="CY1363" s="9"/>
      <c r="CZ1363" s="9"/>
      <c r="DA1363" s="9"/>
      <c r="DB1363" s="9"/>
      <c r="DC1363" s="9"/>
      <c r="DD1363" s="9"/>
      <c r="DE1363" s="9"/>
      <c r="DF1363" s="9"/>
      <c r="DG1363" s="9"/>
      <c r="DH1363" s="9"/>
      <c r="DI1363" s="9"/>
      <c r="DJ1363" s="8"/>
      <c r="DK1363" s="8"/>
      <c r="DL1363" s="8"/>
      <c r="DM1363" s="8"/>
      <c r="DN1363" s="8"/>
      <c r="DO1363" s="8"/>
      <c r="DP1363" s="8"/>
      <c r="DQ1363" s="8"/>
      <c r="DR1363" s="8"/>
      <c r="DS1363" s="8"/>
      <c r="DT1363" s="8"/>
      <c r="DU1363" s="8"/>
      <c r="DV1363" s="8"/>
      <c r="DW1363" s="8"/>
      <c r="DX1363" s="8"/>
      <c r="DY1363" s="8"/>
      <c r="DZ1363" s="8"/>
      <c r="EA1363" s="8"/>
      <c r="EB1363" s="8"/>
      <c r="EC1363" s="8"/>
      <c r="ED1363" s="8"/>
      <c r="EE1363" s="8"/>
      <c r="EF1363" s="8"/>
      <c r="EG1363" s="8"/>
      <c r="EH1363" s="8"/>
      <c r="EI1363" s="8"/>
      <c r="EJ1363" s="8"/>
      <c r="EK1363" s="8"/>
      <c r="EL1363" s="8"/>
      <c r="EM1363" s="8"/>
      <c r="EN1363" s="8"/>
      <c r="EO1363" s="8"/>
      <c r="EP1363" s="8"/>
      <c r="EQ1363" s="8"/>
      <c r="ER1363" s="8"/>
      <c r="ES1363" s="8"/>
      <c r="ET1363" s="8"/>
      <c r="EU1363" s="8"/>
      <c r="EV1363" s="8"/>
      <c r="EW1363" s="8"/>
      <c r="EX1363" s="8"/>
      <c r="EY1363" s="8"/>
      <c r="EZ1363" s="8"/>
      <c r="FA1363" s="8"/>
      <c r="FB1363" s="8"/>
      <c r="FC1363" s="8"/>
      <c r="FD1363" s="8"/>
      <c r="FE1363" s="8"/>
      <c r="FF1363" s="8"/>
      <c r="FG1363" s="8"/>
      <c r="FH1363" s="8"/>
      <c r="FI1363" s="8"/>
      <c r="FJ1363" s="8"/>
      <c r="FK1363" s="8"/>
      <c r="FL1363" s="8"/>
      <c r="FM1363" s="8"/>
      <c r="FN1363" s="8"/>
      <c r="FO1363" s="8"/>
      <c r="FP1363" s="8"/>
      <c r="FQ1363" s="8"/>
      <c r="FR1363" s="8"/>
      <c r="FS1363" s="8"/>
      <c r="FT1363" s="8"/>
      <c r="FU1363" s="8"/>
      <c r="FV1363" s="8"/>
      <c r="FW1363" s="8"/>
      <c r="FX1363" s="8"/>
      <c r="FY1363" s="8"/>
      <c r="FZ1363" s="8"/>
      <c r="GA1363" s="8"/>
      <c r="GB1363" s="8"/>
      <c r="GC1363" s="8"/>
      <c r="GD1363" s="8"/>
      <c r="GE1363" s="8"/>
      <c r="GF1363" s="8"/>
      <c r="GG1363" s="8"/>
      <c r="GH1363" s="8"/>
      <c r="GI1363" s="8"/>
      <c r="GJ1363" s="8"/>
      <c r="GK1363" s="8"/>
      <c r="GL1363" s="8"/>
      <c r="GM1363" s="8"/>
      <c r="GN1363" s="8"/>
      <c r="GO1363" s="8"/>
      <c r="GP1363" s="8"/>
      <c r="GQ1363" s="8"/>
      <c r="GR1363" s="8"/>
      <c r="GS1363" s="8"/>
      <c r="GT1363" s="8"/>
      <c r="GU1363" s="8"/>
      <c r="GV1363" s="8"/>
      <c r="GW1363" s="8"/>
      <c r="GX1363" s="8"/>
      <c r="GY1363" s="8"/>
      <c r="GZ1363" s="8"/>
      <c r="HA1363" s="8"/>
      <c r="HB1363" s="8"/>
      <c r="HC1363" s="8"/>
      <c r="HD1363" s="8"/>
      <c r="HE1363" s="8"/>
      <c r="HF1363" s="8"/>
      <c r="HG1363" s="8"/>
      <c r="HH1363" s="8"/>
      <c r="HI1363" s="8"/>
      <c r="HJ1363" s="8"/>
      <c r="HK1363" s="8"/>
      <c r="HL1363" s="8"/>
      <c r="HM1363" s="8"/>
      <c r="HN1363" s="8"/>
      <c r="HO1363" s="8"/>
      <c r="HP1363" s="8"/>
      <c r="HQ1363" s="8"/>
      <c r="HR1363" s="8"/>
      <c r="HS1363" s="8"/>
      <c r="HT1363" s="8"/>
      <c r="HU1363" s="8"/>
      <c r="HV1363" s="8"/>
      <c r="HW1363" s="8"/>
      <c r="HX1363" s="8"/>
      <c r="HY1363" s="8"/>
      <c r="HZ1363" s="8"/>
      <c r="IA1363" s="8"/>
      <c r="IB1363" s="8"/>
      <c r="IC1363" s="8"/>
      <c r="ID1363" s="8"/>
      <c r="IE1363" s="8"/>
      <c r="IF1363" s="8"/>
      <c r="IG1363" s="8"/>
      <c r="IH1363" s="8"/>
      <c r="II1363" s="8"/>
      <c r="IJ1363" s="8"/>
      <c r="IK1363" s="8"/>
      <c r="IL1363" s="8"/>
      <c r="IM1363" s="8"/>
      <c r="IN1363" s="8"/>
      <c r="IO1363" s="8"/>
      <c r="IP1363" s="8"/>
      <c r="IQ1363" s="8"/>
      <c r="IR1363" s="8"/>
      <c r="IS1363" s="8"/>
      <c r="IT1363" s="8"/>
      <c r="IU1363" s="8"/>
      <c r="IV1363" s="8"/>
      <c r="IW1363" s="8"/>
      <c r="IX1363" s="8"/>
      <c r="IY1363" s="8"/>
      <c r="IZ1363" s="8"/>
      <c r="JA1363" s="8"/>
      <c r="JB1363" s="8"/>
      <c r="JC1363" s="8"/>
      <c r="JD1363" s="8"/>
      <c r="JE1363" s="8"/>
      <c r="JF1363" s="8"/>
      <c r="JG1363" s="8"/>
      <c r="JH1363" s="8"/>
      <c r="JI1363" s="8"/>
      <c r="JJ1363" s="8"/>
      <c r="JK1363" s="8"/>
      <c r="JL1363" s="8"/>
      <c r="JM1363" s="8"/>
      <c r="JN1363" s="8"/>
      <c r="JO1363" s="8"/>
      <c r="JP1363" s="8"/>
      <c r="JQ1363" s="8"/>
      <c r="JR1363" s="8"/>
      <c r="JS1363" s="8"/>
      <c r="JT1363" s="8"/>
      <c r="JU1363" s="8"/>
      <c r="JV1363" s="8"/>
      <c r="JW1363" s="8"/>
      <c r="JX1363" s="8"/>
      <c r="JY1363" s="8"/>
      <c r="JZ1363" s="8"/>
      <c r="KA1363" s="8"/>
      <c r="KB1363" s="8"/>
      <c r="KC1363" s="8"/>
      <c r="KD1363" s="8"/>
      <c r="KE1363" s="8"/>
      <c r="KF1363" s="8"/>
      <c r="KG1363" s="8"/>
      <c r="KH1363" s="8"/>
      <c r="KI1363" s="8"/>
      <c r="KJ1363" s="8"/>
      <c r="KK1363" s="8"/>
      <c r="KL1363" s="8"/>
      <c r="KM1363" s="8"/>
      <c r="KN1363" s="8"/>
      <c r="KO1363" s="8"/>
      <c r="KP1363" s="8"/>
      <c r="KQ1363" s="8"/>
      <c r="KR1363" s="8"/>
      <c r="KS1363" s="8"/>
      <c r="KT1363" s="8"/>
      <c r="KU1363" s="8"/>
      <c r="KV1363" s="8"/>
    </row>
  </sheetData>
  <sortState ref="A11:E1338">
    <sortCondition sortBy="value" ref="C11:C1338"/>
  </sortState>
  <conditionalFormatting sqref="D293">
    <cfRule type="duplicateValues" priority="452" dxfId="113">
      <formula>AND(COUNTIF($D$293:$D$293,D293)&gt;1,NOT(ISBLANK(D293)))</formula>
    </cfRule>
  </conditionalFormatting>
  <conditionalFormatting sqref="D294:D295">
    <cfRule type="duplicateValues" priority="453" dxfId="113">
      <formula>AND(COUNTIF($D$294:$D$295,D294)&gt;1,NOT(ISBLANK(D294)))</formula>
    </cfRule>
  </conditionalFormatting>
  <conditionalFormatting sqref="D290:D292">
    <cfRule type="duplicateValues" priority="451" dxfId="113">
      <formula>AND(COUNTIF($D$290:$D$292,D290)&gt;1,NOT(ISBLANK(D290)))</formula>
    </cfRule>
  </conditionalFormatting>
  <conditionalFormatting sqref="D289">
    <cfRule type="duplicateValues" priority="450" dxfId="113">
      <formula>AND(COUNTIF($D$289:$D$289,D289)&gt;1,NOT(ISBLANK(D289)))</formula>
    </cfRule>
  </conditionalFormatting>
  <conditionalFormatting sqref="D18">
    <cfRule type="duplicateValues" priority="449" dxfId="113">
      <formula>AND(COUNTIF($D$18:$D$18,D18)&gt;1,NOT(ISBLANK(D18)))</formula>
    </cfRule>
  </conditionalFormatting>
  <conditionalFormatting sqref="D17">
    <cfRule type="duplicateValues" priority="448" dxfId="113">
      <formula>AND(COUNTIF($D$17:$D$17,D17)&gt;1,NOT(ISBLANK(D17)))</formula>
    </cfRule>
  </conditionalFormatting>
  <conditionalFormatting sqref="D16">
    <cfRule type="duplicateValues" priority="447" dxfId="113">
      <formula>AND(COUNTIF($D$16:$D$16,D16)&gt;1,NOT(ISBLANK(D16)))</formula>
    </cfRule>
  </conditionalFormatting>
  <conditionalFormatting sqref="D284">
    <cfRule type="duplicateValues" priority="445" dxfId="113">
      <formula>AND(COUNTIF($D$284:$D$284,D284)&gt;1,NOT(ISBLANK(D284)))</formula>
    </cfRule>
  </conditionalFormatting>
  <conditionalFormatting sqref="D285">
    <cfRule type="duplicateValues" priority="444" dxfId="113">
      <formula>AND(COUNTIF($D$285:$D$285,D285)&gt;1,NOT(ISBLANK(D285)))</formula>
    </cfRule>
  </conditionalFormatting>
  <conditionalFormatting sqref="D286:D288">
    <cfRule type="duplicateValues" priority="446" dxfId="113">
      <formula>AND(COUNTIF($D$286:$D$288,D286)&gt;1,NOT(ISBLANK(D286)))</formula>
    </cfRule>
  </conditionalFormatting>
  <conditionalFormatting sqref="D281:D283">
    <cfRule type="duplicateValues" priority="443" dxfId="113">
      <formula>AND(COUNTIF($D$281:$D$283,D281)&gt;1,NOT(ISBLANK(D281)))</formula>
    </cfRule>
  </conditionalFormatting>
  <conditionalFormatting sqref="D280">
    <cfRule type="duplicateValues" priority="442" dxfId="113">
      <formula>AND(COUNTIF($D$280:$D$280,D280)&gt;1,NOT(ISBLANK(D280)))</formula>
    </cfRule>
  </conditionalFormatting>
  <conditionalFormatting sqref="D362">
    <cfRule type="duplicateValues" priority="441" dxfId="113">
      <formula>AND(COUNTIF($D$362:$D$362,D362)&gt;1,NOT(ISBLANK(D362)))</formula>
    </cfRule>
  </conditionalFormatting>
  <conditionalFormatting sqref="D271">
    <cfRule type="duplicateValues" priority="439" dxfId="113">
      <formula>AND(COUNTIF($D$271:$D$271,D271)&gt;1,NOT(ISBLANK(D271)))</formula>
    </cfRule>
  </conditionalFormatting>
  <conditionalFormatting sqref="D272:D274">
    <cfRule type="duplicateValues" priority="440" dxfId="113">
      <formula>AND(COUNTIF($D$272:$D$274,D272)&gt;1,NOT(ISBLANK(D272)))</formula>
    </cfRule>
  </conditionalFormatting>
  <conditionalFormatting sqref="D278">
    <cfRule type="duplicateValues" priority="438" dxfId="113">
      <formula>AND(COUNTIF($D$278:$D$278,D278)&gt;1,NOT(ISBLANK(D278)))</formula>
    </cfRule>
  </conditionalFormatting>
  <conditionalFormatting sqref="D993">
    <cfRule type="duplicateValues" priority="436" dxfId="113">
      <formula>AND(COUNTIF($D$993:$D$993,D993)&gt;1,NOT(ISBLANK(D993)))</formula>
    </cfRule>
  </conditionalFormatting>
  <conditionalFormatting sqref="D994">
    <cfRule type="duplicateValues" priority="434" dxfId="113">
      <formula>AND(COUNTIF($D$994:$D$994,D994)&gt;1,NOT(ISBLANK(D994)))</formula>
    </cfRule>
  </conditionalFormatting>
  <conditionalFormatting sqref="C994">
    <cfRule type="duplicateValues" priority="433" dxfId="113">
      <formula>AND(COUNTIF($C$994:$C$994,C994)&gt;1,NOT(ISBLANK(C994)))</formula>
    </cfRule>
  </conditionalFormatting>
  <conditionalFormatting sqref="E994">
    <cfRule type="duplicateValues" priority="432" dxfId="113">
      <formula>AND(COUNTIF($E$994:$E$994,E994)&gt;1,NOT(ISBLANK(E994)))</formula>
    </cfRule>
  </conditionalFormatting>
  <conditionalFormatting sqref="D992">
    <cfRule type="duplicateValues" priority="430" dxfId="113">
      <formula>AND(COUNTIF($D$992:$D$992,D992)&gt;1,NOT(ISBLANK(D992)))</formula>
    </cfRule>
  </conditionalFormatting>
  <conditionalFormatting sqref="D270">
    <cfRule type="duplicateValues" priority="422" dxfId="113">
      <formula>AND(COUNTIF($D$270:$D$270,D270)&gt;1,NOT(ISBLANK(D270)))</formula>
    </cfRule>
  </conditionalFormatting>
  <conditionalFormatting sqref="D351">
    <cfRule type="duplicateValues" priority="278" dxfId="113">
      <formula>AND(COUNTIF($D$351:$D$351,D351)&gt;1,NOT(ISBLANK(D351)))</formula>
    </cfRule>
  </conditionalFormatting>
  <conditionalFormatting sqref="D987">
    <cfRule type="duplicateValues" priority="267" dxfId="113">
      <formula>AND(COUNTIF($D$987:$D$987,D987)&gt;1,NOT(ISBLANK(D987)))</formula>
    </cfRule>
  </conditionalFormatting>
  <conditionalFormatting sqref="D986">
    <cfRule type="duplicateValues" priority="265" dxfId="113">
      <formula>AND(COUNTIF($D$986:$D$986,D986)&gt;1,NOT(ISBLANK(D986)))</formula>
    </cfRule>
  </conditionalFormatting>
  <conditionalFormatting sqref="D1329">
    <cfRule type="duplicateValues" priority="258" dxfId="113">
      <formula>AND(COUNTIF($D$1329:$D$1329,D1329)&gt;1,NOT(ISBLANK(D1329)))</formula>
    </cfRule>
  </conditionalFormatting>
  <conditionalFormatting sqref="D15">
    <cfRule type="duplicateValues" priority="252" dxfId="113">
      <formula>AND(COUNTIF($D$15:$D$15,D15)&gt;1,NOT(ISBLANK(D15)))</formula>
    </cfRule>
  </conditionalFormatting>
  <conditionalFormatting sqref="D53">
    <cfRule type="duplicateValues" priority="249" dxfId="113">
      <formula>AND(COUNTIF($D$53:$D$53,D53)&gt;1,NOT(ISBLANK(D53)))</formula>
    </cfRule>
  </conditionalFormatting>
  <conditionalFormatting sqref="D267">
    <cfRule type="duplicateValues" priority="188" dxfId="113">
      <formula>AND(COUNTIF($D$267:$D$267,D267)&gt;1,NOT(ISBLANK(D267)))</formula>
    </cfRule>
  </conditionalFormatting>
  <conditionalFormatting sqref="D985">
    <cfRule type="duplicateValues" priority="176" dxfId="113">
      <formula>AND(COUNTIF($D$985:$D$985,D985)&gt;1,NOT(ISBLANK(D985)))</formula>
    </cfRule>
  </conditionalFormatting>
  <conditionalFormatting sqref="D1:D10 D16:D18 D268:D312 D315:D329 D331:D348 D352:D549 D551:D552 D988:D1013 D1339 D1364:D1048576">
    <cfRule type="duplicateValues" priority="2572" dxfId="113">
      <formula>AND(COUNTIF($D$1:$D$10,D1)+COUNTIF($D$16:$D$18,D1)+COUNTIF($D$268:$D$312,D1)+COUNTIF($D$315:$D$329,D1)+COUNTIF($D$331:$D$348,D1)+COUNTIF($D$352:$D$549,D1)+COUNTIF($D$551:$D$552,D1)+COUNTIF($D$988:$D$1013,D1)+COUNTIF($D$1339:$D$1339,D1)+COUNTIF($D$1364:$D$1048576,D1)&gt;1,NOT(ISBLANK(D1)))</formula>
    </cfRule>
    <cfRule type="duplicateValues" priority="2573" dxfId="113">
      <formula>AND(COUNTIF($D$1:$D$10,D1)+COUNTIF($D$16:$D$18,D1)+COUNTIF($D$268:$D$312,D1)+COUNTIF($D$315:$D$329,D1)+COUNTIF($D$331:$D$348,D1)+COUNTIF($D$352:$D$549,D1)+COUNTIF($D$551:$D$552,D1)+COUNTIF($D$988:$D$1013,D1)+COUNTIF($D$1339:$D$1339,D1)+COUNTIF($D$1364:$D$1048576,D1)&gt;1,NOT(ISBLANK(D1)))</formula>
    </cfRule>
  </conditionalFormatting>
  <conditionalFormatting sqref="D264">
    <cfRule type="duplicateValues" priority="101" dxfId="113">
      <formula>AND(COUNTIF($D$264:$D$264,D264)&gt;1,NOT(ISBLANK(D264)))</formula>
    </cfRule>
  </conditionalFormatting>
  <conditionalFormatting sqref="D265">
    <cfRule type="duplicateValues" priority="100" dxfId="113">
      <formula>AND(COUNTIF($D$265:$D$265,D265)&gt;1,NOT(ISBLANK(D265)))</formula>
    </cfRule>
  </conditionalFormatting>
  <conditionalFormatting sqref="D984">
    <cfRule type="duplicateValues" priority="89" dxfId="113">
      <formula>AND(COUNTIF($D$984:$D$984,D984)&gt;1,NOT(ISBLANK(D984)))</formula>
    </cfRule>
  </conditionalFormatting>
  <conditionalFormatting sqref="D14">
    <cfRule type="duplicateValues" priority="80" dxfId="113">
      <formula>AND(COUNTIF($D$14:$D$14,D14)&gt;1,NOT(ISBLANK(D14)))</formula>
    </cfRule>
  </conditionalFormatting>
  <conditionalFormatting sqref="D11">
    <cfRule type="duplicateValues" priority="79" dxfId="113">
      <formula>AND(COUNTIF($D$11:$D$11,D11)&gt;1,NOT(ISBLANK(D11)))</formula>
    </cfRule>
  </conditionalFormatting>
  <conditionalFormatting sqref="D12:D13">
    <cfRule type="duplicateValues" priority="78" dxfId="113">
      <formula>AND(COUNTIF($D$12:$D$13,D12)&gt;1,NOT(ISBLANK(D12)))</formula>
    </cfRule>
  </conditionalFormatting>
  <conditionalFormatting sqref="D50">
    <cfRule type="duplicateValues" priority="77" dxfId="113">
      <formula>AND(COUNTIF($D$50:$D$50,D50)&gt;1,NOT(ISBLANK(D50)))</formula>
    </cfRule>
  </conditionalFormatting>
  <conditionalFormatting sqref="D64 D66:D68 D71:D75 D78:D79 D84:D85">
    <cfRule type="duplicateValues" priority="74" dxfId="113">
      <formula>AND(COUNTIF($D$64:$D$64,D64)+COUNTIF($D$66:$D$68,D64)+COUNTIF($D$71:$D$75,D64)+COUNTIF($D$78:$D$79,D64)+COUNTIF($D$84:$D$85,D64)&gt;1,NOT(ISBLANK(D64)))</formula>
    </cfRule>
  </conditionalFormatting>
  <conditionalFormatting sqref="D76">
    <cfRule type="duplicateValues" priority="73" dxfId="113">
      <formula>AND(COUNTIF($D$76:$D$76,D76)&gt;1,NOT(ISBLANK(D76)))</formula>
    </cfRule>
  </conditionalFormatting>
  <conditionalFormatting sqref="D69">
    <cfRule type="duplicateValues" priority="75" dxfId="113">
      <formula>AND(COUNTIF($D$69:$D$69,D69)&gt;1,NOT(ISBLANK(D69)))</formula>
    </cfRule>
  </conditionalFormatting>
  <conditionalFormatting sqref="D82">
    <cfRule type="duplicateValues" priority="72" dxfId="113">
      <formula>AND(COUNTIF($D$82:$D$82,D82)&gt;1,NOT(ISBLANK(D82)))</formula>
    </cfRule>
  </conditionalFormatting>
  <conditionalFormatting sqref="D83">
    <cfRule type="duplicateValues" priority="71" dxfId="113">
      <formula>AND(COUNTIF($D$83:$D$83,D83)&gt;1,NOT(ISBLANK(D83)))</formula>
    </cfRule>
  </conditionalFormatting>
  <conditionalFormatting sqref="D87:D88">
    <cfRule type="duplicateValues" priority="70" dxfId="113">
      <formula>AND(COUNTIF($D$87:$D$88,D87)&gt;1,NOT(ISBLANK(D87)))</formula>
    </cfRule>
  </conditionalFormatting>
  <conditionalFormatting sqref="D65">
    <cfRule type="duplicateValues" priority="69" dxfId="113">
      <formula>AND(COUNTIF($D$65:$D$65,D65)&gt;1,NOT(ISBLANK(D65)))</formula>
    </cfRule>
  </conditionalFormatting>
  <conditionalFormatting sqref="D80">
    <cfRule type="duplicateValues" priority="68" dxfId="113">
      <formula>AND(COUNTIF($D$80:$D$80,D80)&gt;1,NOT(ISBLANK(D80)))</formula>
    </cfRule>
  </conditionalFormatting>
  <conditionalFormatting sqref="D86">
    <cfRule type="duplicateValues" priority="67" dxfId="113">
      <formula>AND(COUNTIF($D$86:$D$86,D86)&gt;1,NOT(ISBLANK(D86)))</formula>
    </cfRule>
  </conditionalFormatting>
  <conditionalFormatting sqref="D77">
    <cfRule type="duplicateValues" priority="76" dxfId="113">
      <formula>AND(COUNTIF($D$77:$D$77,D77)&gt;1,NOT(ISBLANK(D77)))</formula>
    </cfRule>
  </conditionalFormatting>
  <conditionalFormatting sqref="E68">
    <cfRule type="duplicateValues" priority="66" dxfId="113">
      <formula>AND(COUNTIF($E$68:$E$68,E68)&gt;1,NOT(ISBLANK(E68)))</formula>
    </cfRule>
  </conditionalFormatting>
  <conditionalFormatting sqref="D81">
    <cfRule type="duplicateValues" priority="65" dxfId="113">
      <formula>AND(COUNTIF($D$81:$D$81,D81)&gt;1,NOT(ISBLANK(D81)))</formula>
    </cfRule>
  </conditionalFormatting>
  <conditionalFormatting sqref="D70">
    <cfRule type="duplicateValues" priority="64" dxfId="113">
      <formula>AND(COUNTIF($D$70:$D$70,D70)&gt;1,NOT(ISBLANK(D70)))</formula>
    </cfRule>
  </conditionalFormatting>
  <conditionalFormatting sqref="D91:D96 D98:D99 D103 D105:D114 D124:D125 D127:D128 D130 D132:D133 D135 D142:D151 D154 D157:D158 D160:D173 D176:D177 D181:D183 D185 D188:D192 D194:D201 D208:D209 D211:D215 D217:D218 D221:D222 D225:D228 D232:D236 D238:D240 D242:D246 D249:D250">
    <cfRule type="duplicateValues" priority="57" dxfId="113">
      <formula>AND(COUNTIF($D$91:$D$96,D91)+COUNTIF($D$98:$D$99,D91)+COUNTIF($D$103:$D$103,D91)+COUNTIF($D$105:$D$114,D91)+COUNTIF($D$124:$D$125,D91)+COUNTIF($D$127:$D$128,D91)+COUNTIF($D$130:$D$130,D91)+COUNTIF($D$132:$D$133,D91)+COUNTIF($D$135:$D$135,D91)+COUNTIF($D$142:$D$151,D91)+COUNTIF($D$154:$D$154,D91)+COUNTIF($D$157:$D$158,D91)+COUNTIF($D$160:$D$173,D91)+COUNTIF($D$176:$D$177,D91)+COUNTIF($D$181:$D$183,D91)+COUNTIF($D$185:$D$185,D91)+COUNTIF($D$188:$D$192,D91)+COUNTIF($D$194:$D$201,D91)+COUNTIF($D$208:$D$209,D91)+COUNTIF($D$211:$D$215,D91)+COUNTIF($D$217:$D$218,D91)+COUNTIF($D$221:$D$222,D91)+COUNTIF($D$225:$D$228,D91)+COUNTIF($D$232:$D$236,D91)+COUNTIF($D$238:$D$240,D91)+COUNTIF($D$242:$D$246,D91)+COUNTIF($D$249:$D$250,D91)&gt;1,NOT(ISBLANK(D91)))</formula>
    </cfRule>
  </conditionalFormatting>
  <conditionalFormatting sqref="D155">
    <cfRule type="duplicateValues" priority="56" dxfId="113">
      <formula>AND(COUNTIF($D$155:$D$155,D155)&gt;1,NOT(ISBLANK(D155)))</formula>
    </cfRule>
  </conditionalFormatting>
  <conditionalFormatting sqref="D251">
    <cfRule type="duplicateValues" priority="55" dxfId="113">
      <formula>AND(COUNTIF($D$251:$D$251,D251)&gt;1,NOT(ISBLANK(D251)))</formula>
    </cfRule>
  </conditionalFormatting>
  <conditionalFormatting sqref="D241">
    <cfRule type="duplicateValues" priority="54" dxfId="113">
      <formula>AND(COUNTIF($D$241:$D$241,D241)&gt;1,NOT(ISBLANK(D241)))</formula>
    </cfRule>
  </conditionalFormatting>
  <conditionalFormatting sqref="D206">
    <cfRule type="duplicateValues" priority="53" dxfId="113">
      <formula>AND(COUNTIF($D$206:$D$206,D206)&gt;1,NOT(ISBLANK(D206)))</formula>
    </cfRule>
  </conditionalFormatting>
  <conditionalFormatting sqref="D253:D254">
    <cfRule type="duplicateValues" priority="52" dxfId="113">
      <formula>AND(COUNTIF($D$253:$D$254,D253)&gt;1,NOT(ISBLANK(D253)))</formula>
    </cfRule>
  </conditionalFormatting>
  <conditionalFormatting sqref="D205">
    <cfRule type="duplicateValues" priority="51" dxfId="113">
      <formula>AND(COUNTIF($D$205:$D$205,D205)&gt;1,NOT(ISBLANK(D205)))</formula>
    </cfRule>
  </conditionalFormatting>
  <conditionalFormatting sqref="D184">
    <cfRule type="duplicateValues" priority="50" dxfId="113">
      <formula>AND(COUNTIF($D$184:$D$184,D184)&gt;1,NOT(ISBLANK(D184)))</formula>
    </cfRule>
  </conditionalFormatting>
  <conditionalFormatting sqref="D121">
    <cfRule type="duplicateValues" priority="49" dxfId="113">
      <formula>AND(COUNTIF($D$121:$D$121,D121)&gt;1,NOT(ISBLANK(D121)))</formula>
    </cfRule>
  </conditionalFormatting>
  <conditionalFormatting sqref="D159">
    <cfRule type="duplicateValues" priority="48" dxfId="113">
      <formula>AND(COUNTIF($D$159:$D$159,D159)&gt;1,NOT(ISBLANK(D159)))</formula>
    </cfRule>
  </conditionalFormatting>
  <conditionalFormatting sqref="D219:D220">
    <cfRule type="duplicateValues" priority="47" dxfId="113">
      <formula>AND(COUNTIF($D$219:$D$220,D219)&gt;1,NOT(ISBLANK(D219)))</formula>
    </cfRule>
  </conditionalFormatting>
  <conditionalFormatting sqref="D100">
    <cfRule type="duplicateValues" priority="46" dxfId="113">
      <formula>AND(COUNTIF($D$100:$D$100,D100)&gt;1,NOT(ISBLANK(D100)))</formula>
    </cfRule>
  </conditionalFormatting>
  <conditionalFormatting sqref="D100">
    <cfRule type="duplicateValues" priority="45" dxfId="113">
      <formula>AND(COUNTIF($D$100:$D$100,D100)&gt;1,NOT(ISBLANK(D100)))</formula>
    </cfRule>
  </conditionalFormatting>
  <conditionalFormatting sqref="D118">
    <cfRule type="duplicateValues" priority="44" dxfId="113">
      <formula>AND(COUNTIF($D$118:$D$118,D118)&gt;1,NOT(ISBLANK(D118)))</formula>
    </cfRule>
  </conditionalFormatting>
  <conditionalFormatting sqref="D179">
    <cfRule type="duplicateValues" priority="43" dxfId="113">
      <formula>AND(COUNTIF($D$179:$D$179,D179)&gt;1,NOT(ISBLANK(D179)))</formula>
    </cfRule>
  </conditionalFormatting>
  <conditionalFormatting sqref="D237">
    <cfRule type="duplicateValues" priority="42" dxfId="113">
      <formula>AND(COUNTIF($D$237:$D$237,D237)&gt;1,NOT(ISBLANK(D237)))</formula>
    </cfRule>
  </conditionalFormatting>
  <conditionalFormatting sqref="D119">
    <cfRule type="duplicateValues" priority="58" dxfId="113">
      <formula>AND(COUNTIF($D$119:$D$119,D119)&gt;1,NOT(ISBLANK(D119)))</formula>
    </cfRule>
  </conditionalFormatting>
  <conditionalFormatting sqref="D229">
    <cfRule type="duplicateValues" priority="59" dxfId="113">
      <formula>AND(COUNTIF($D$229:$D$229,D229)&gt;1,NOT(ISBLANK(D229)))</formula>
    </cfRule>
  </conditionalFormatting>
  <conditionalFormatting sqref="D230:D231">
    <cfRule type="duplicateValues" priority="60" dxfId="113">
      <formula>AND(COUNTIF($D$230:$D$231,D230)&gt;1,NOT(ISBLANK(D230)))</formula>
    </cfRule>
  </conditionalFormatting>
  <conditionalFormatting sqref="D255">
    <cfRule type="duplicateValues" priority="41" dxfId="113">
      <formula>AND(COUNTIF($D$255:$D$255,D255)&gt;1,NOT(ISBLANK(D255)))</formula>
    </cfRule>
  </conditionalFormatting>
  <conditionalFormatting sqref="D117">
    <cfRule type="duplicateValues" priority="40" dxfId="113">
      <formula>AND(COUNTIF($D$117:$D$117,D117)&gt;1,NOT(ISBLANK(D117)))</formula>
    </cfRule>
  </conditionalFormatting>
  <conditionalFormatting sqref="D140">
    <cfRule type="duplicateValues" priority="39" dxfId="113">
      <formula>AND(COUNTIF($D$140:$D$140,D140)&gt;1,NOT(ISBLANK(D140)))</formula>
    </cfRule>
  </conditionalFormatting>
  <conditionalFormatting sqref="D204">
    <cfRule type="duplicateValues" priority="38" dxfId="113">
      <formula>AND(COUNTIF($D$204:$D$204,D204)&gt;1,NOT(ISBLANK(D204)))</formula>
    </cfRule>
  </conditionalFormatting>
  <conditionalFormatting sqref="D178">
    <cfRule type="duplicateValues" priority="37" dxfId="113">
      <formula>AND(COUNTIF($D$178:$D$178,D178)&gt;1,NOT(ISBLANK(D178)))</formula>
    </cfRule>
  </conditionalFormatting>
  <conditionalFormatting sqref="D122">
    <cfRule type="duplicateValues" priority="36" dxfId="113">
      <formula>AND(COUNTIF($D$122:$D$122,D122)&gt;1,NOT(ISBLANK(D122)))</formula>
    </cfRule>
  </conditionalFormatting>
  <conditionalFormatting sqref="D174:D175 D187">
    <cfRule type="duplicateValues" priority="61" dxfId="113">
      <formula>AND(COUNTIF($D$174:$D$175,D174)+COUNTIF($D$187:$D$187,D174)&gt;1,NOT(ISBLANK(D174)))</formula>
    </cfRule>
  </conditionalFormatting>
  <conditionalFormatting sqref="D210">
    <cfRule type="duplicateValues" priority="35" dxfId="113">
      <formula>AND(COUNTIF($D$210:$D$210,D210)&gt;1,NOT(ISBLANK(D210)))</formula>
    </cfRule>
  </conditionalFormatting>
  <conditionalFormatting sqref="D97">
    <cfRule type="duplicateValues" priority="34" dxfId="113">
      <formula>AND(COUNTIF($D$97:$D$97,D97)&gt;1,NOT(ISBLANK(D97)))</formula>
    </cfRule>
  </conditionalFormatting>
  <conditionalFormatting sqref="D123 D202:D203 D256:D258">
    <cfRule type="duplicateValues" priority="62" dxfId="113">
      <formula>AND(COUNTIF($D$123:$D$123,D123)+COUNTIF($D$202:$D$203,D123)+COUNTIF($D$256:$D$258,D123)&gt;1,NOT(ISBLANK(D123)))</formula>
    </cfRule>
  </conditionalFormatting>
  <conditionalFormatting sqref="D153">
    <cfRule type="duplicateValues" priority="63" dxfId="113">
      <formula>AND(COUNTIF($D$153:$D$153,D153)&gt;1,NOT(ISBLANK(D153)))</formula>
    </cfRule>
  </conditionalFormatting>
  <conditionalFormatting sqref="D156">
    <cfRule type="duplicateValues" priority="33" dxfId="113">
      <formula>AND(COUNTIF($D$156:$D$156,D156)&gt;1,NOT(ISBLANK(D156)))</formula>
    </cfRule>
  </conditionalFormatting>
  <conditionalFormatting sqref="D129">
    <cfRule type="duplicateValues" priority="32" dxfId="113">
      <formula>AND(COUNTIF($D$129:$D$129,D129)&gt;1,NOT(ISBLANK(D129)))</formula>
    </cfRule>
  </conditionalFormatting>
  <conditionalFormatting sqref="D126">
    <cfRule type="duplicateValues" priority="31" dxfId="113">
      <formula>AND(COUNTIF($D$126:$D$126,D126)&gt;1,NOT(ISBLANK(D126)))</formula>
    </cfRule>
  </conditionalFormatting>
  <conditionalFormatting sqref="D131">
    <cfRule type="duplicateValues" priority="30" dxfId="113">
      <formula>AND(COUNTIF($D$131:$D$131,D131)&gt;1,NOT(ISBLANK(D131)))</formula>
    </cfRule>
  </conditionalFormatting>
  <conditionalFormatting sqref="D136:D138">
    <cfRule type="duplicateValues" priority="29" dxfId="113">
      <formula>AND(COUNTIF($D$136:$D$138,D136)&gt;1,NOT(ISBLANK(D136)))</formula>
    </cfRule>
  </conditionalFormatting>
  <conditionalFormatting sqref="D139">
    <cfRule type="duplicateValues" priority="28" dxfId="113">
      <formula>AND(COUNTIF($D$139:$D$139,D139)&gt;1,NOT(ISBLANK(D139)))</formula>
    </cfRule>
  </conditionalFormatting>
  <conditionalFormatting sqref="D186">
    <cfRule type="duplicateValues" priority="27" dxfId="113">
      <formula>AND(COUNTIF($D$186:$D$186,D186)&gt;1,NOT(ISBLANK(D186)))</formula>
    </cfRule>
  </conditionalFormatting>
  <conditionalFormatting sqref="D216">
    <cfRule type="duplicateValues" priority="26" dxfId="113">
      <formula>AND(COUNTIF($D$216:$D$216,D216)&gt;1,NOT(ISBLANK(D216)))</formula>
    </cfRule>
  </conditionalFormatting>
  <conditionalFormatting sqref="D116">
    <cfRule type="duplicateValues" priority="25" dxfId="113">
      <formula>AND(COUNTIF($D$116:$D$116,D116)&gt;1,NOT(ISBLANK(D116)))</formula>
    </cfRule>
  </conditionalFormatting>
  <conditionalFormatting sqref="D134">
    <cfRule type="duplicateValues" priority="24" dxfId="113">
      <formula>AND(COUNTIF($D$134:$D$134,D134)&gt;1,NOT(ISBLANK(D134)))</formula>
    </cfRule>
  </conditionalFormatting>
  <conditionalFormatting sqref="D104">
    <cfRule type="duplicateValues" priority="23" dxfId="113">
      <formula>AND(COUNTIF($D$104:$D$104,D104)&gt;1,NOT(ISBLANK(D104)))</formula>
    </cfRule>
  </conditionalFormatting>
  <conditionalFormatting sqref="D180">
    <cfRule type="duplicateValues" priority="22" dxfId="113">
      <formula>AND(COUNTIF($D$180:$D$180,D180)&gt;1,NOT(ISBLANK(D180)))</formula>
    </cfRule>
  </conditionalFormatting>
  <conditionalFormatting sqref="D152">
    <cfRule type="duplicateValues" priority="21" dxfId="113">
      <formula>AND(COUNTIF($D$152:$D$152,D152)&gt;1,NOT(ISBLANK(D152)))</formula>
    </cfRule>
  </conditionalFormatting>
  <conditionalFormatting sqref="D102">
    <cfRule type="duplicateValues" priority="20" dxfId="113">
      <formula>AND(COUNTIF($D$102:$D$102,D102)&gt;1,NOT(ISBLANK(D102)))</formula>
    </cfRule>
  </conditionalFormatting>
  <conditionalFormatting sqref="D101">
    <cfRule type="duplicateValues" priority="19" dxfId="113">
      <formula>AND(COUNTIF($D$101:$D$101,D101)&gt;1,NOT(ISBLANK(D101)))</formula>
    </cfRule>
  </conditionalFormatting>
  <conditionalFormatting sqref="D262">
    <cfRule type="duplicateValues" priority="18" dxfId="113">
      <formula>AND(COUNTIF($D$262:$D$262,D262)&gt;1,NOT(ISBLANK(D262)))</formula>
    </cfRule>
  </conditionalFormatting>
  <conditionalFormatting sqref="D263">
    <cfRule type="duplicateValues" priority="17" dxfId="113">
      <formula>AND(COUNTIF($D$263:$D$263,D263)&gt;1,NOT(ISBLANK(D263)))</formula>
    </cfRule>
  </conditionalFormatting>
  <conditionalFormatting sqref="D744">
    <cfRule type="duplicateValues" priority="10" dxfId="113">
      <formula>AND(COUNTIF($D$744:$D$744,D744)&gt;1,NOT(ISBLANK(D744)))</formula>
    </cfRule>
  </conditionalFormatting>
  <conditionalFormatting sqref="E744">
    <cfRule type="duplicateValues" priority="11" dxfId="113">
      <formula>AND(COUNTIF($E$744:$E$744,E744)&gt;1,NOT(ISBLANK(E744)))</formula>
    </cfRule>
  </conditionalFormatting>
  <conditionalFormatting sqref="D748">
    <cfRule type="duplicateValues" priority="12" dxfId="113">
      <formula>AND(COUNTIF($D$748:$D$748,D748)&gt;1,NOT(ISBLANK(D748)))</formula>
    </cfRule>
  </conditionalFormatting>
  <conditionalFormatting sqref="D753">
    <cfRule type="duplicateValues" priority="13" dxfId="113">
      <formula>AND(COUNTIF($D$753:$D$753,D753)&gt;1,NOT(ISBLANK(D753)))</formula>
    </cfRule>
  </conditionalFormatting>
  <conditionalFormatting sqref="E753">
    <cfRule type="duplicateValues" priority="14" dxfId="113">
      <formula>AND(COUNTIF($E$753:$E$753,E753)&gt;1,NOT(ISBLANK(E753)))</formula>
    </cfRule>
  </conditionalFormatting>
  <conditionalFormatting sqref="D745:D747">
    <cfRule type="duplicateValues" priority="15" dxfId="113">
      <formula>AND(COUNTIF($D$745:$D$747,D745)&gt;1,NOT(ISBLANK(D745)))</formula>
    </cfRule>
  </conditionalFormatting>
  <conditionalFormatting sqref="E745:E747">
    <cfRule type="duplicateValues" priority="16" dxfId="113">
      <formula>AND(COUNTIF($E$745:$E$747,E745)&gt;1,NOT(ISBLANK(E745)))</formula>
    </cfRule>
  </conditionalFormatting>
  <conditionalFormatting sqref="D1150">
    <cfRule type="duplicateValues" priority="7" dxfId="113">
      <formula>AND(COUNTIF($D$1150:$D$1150,D1150)&gt;1,NOT(ISBLANK(D1150)))</formula>
    </cfRule>
  </conditionalFormatting>
  <conditionalFormatting sqref="E1150">
    <cfRule type="duplicateValues" priority="6" dxfId="113">
      <formula>AND(COUNTIF($E$1150:$E$1150,E1150)&gt;1,NOT(ISBLANK(E1150)))</formula>
    </cfRule>
  </conditionalFormatting>
  <conditionalFormatting sqref="D1202">
    <cfRule type="duplicateValues" priority="5" dxfId="113">
      <formula>AND(COUNTIF($D$1202:$D$1202,D1202)&gt;1,NOT(ISBLANK(D1202)))</formula>
    </cfRule>
  </conditionalFormatting>
  <conditionalFormatting sqref="D1206">
    <cfRule type="duplicateValues" priority="2" dxfId="113">
      <formula>AND(COUNTIF($D$1206:$D$1206,D1206)&gt;1,NOT(ISBLANK(D1206)))</formula>
    </cfRule>
  </conditionalFormatting>
  <conditionalFormatting sqref="D1302:D1304">
    <cfRule type="duplicateValues" priority="3" dxfId="113">
      <formula>AND(COUNTIF($D$1302:$D$1304,D1302)&gt;1,NOT(ISBLANK(D1302)))</formula>
    </cfRule>
  </conditionalFormatting>
  <conditionalFormatting sqref="E1302:E1304">
    <cfRule type="duplicateValues" priority="4" dxfId="113">
      <formula>AND(COUNTIF($E$1302:$E$1304,E1302)&gt;1,NOT(ISBLANK(E1302)))</formula>
    </cfRule>
  </conditionalFormatting>
  <conditionalFormatting sqref="D1328">
    <cfRule type="duplicateValues" priority="1" dxfId="113">
      <formula>AND(COUNTIF($D$1328:$D$1328,D1328)&gt;1,NOT(ISBLANK(D1328)))</formula>
    </cfRule>
  </conditionalFormatting>
  <conditionalFormatting sqref="D296:D312 D315:D329 D331:D348 D352:D358 D365:D503">
    <cfRule type="duplicateValues" priority="2587" dxfId="113">
      <formula>AND(COUNTIF($D$296:$D$312,D296)+COUNTIF($D$315:$D$329,D296)+COUNTIF($D$331:$D$348,D296)+COUNTIF($D$352:$D$358,D296)+COUNTIF($D$365:$D$503,D296)&gt;1,NOT(ISBLANK(D296)))</formula>
    </cfRule>
  </conditionalFormatting>
  <pageMargins left="0.5" right="0.5" top="0.5" bottom="0.5" header="0.3" footer="0.3"/>
  <pageSetup orientation="landscape" paperSize="1" r:id="rId3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2" ma:contentTypeDescription="Create a new document." ma:contentTypeScope="" ma:versionID="7e430bcbfd5f78b5375ee7137c5bd2c0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1cc16db787c3c4fdce0db8fa1914ff8d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273FC-9231-4908-95D9-0831D7FE5CB0}">
  <ds:schemaRefs>
    <ds:schemaRef ds:uri="http://schemas.microsoft.com/office/2006/metadata/properties"/>
    <ds:schemaRef ds:uri="http://schemas.microsoft.com/office/infopath/2007/PartnerControls"/>
    <ds:schemaRef ds:uri="08931cc4-a875-49ec-a409-24c2752486ed"/>
    <ds:schemaRef ds:uri="2a2db8c4-56ab-4882-a5d0-0fe8165c6658"/>
  </ds:schemaRefs>
</ds:datastoreItem>
</file>

<file path=customXml/itemProps3.xml><?xml version="1.0" encoding="utf-8"?>
<ds:datastoreItem xmlns:ds="http://schemas.openxmlformats.org/officeDocument/2006/customXml" ds:itemID="{9D20A3DF-D633-4405-A563-71F537FC65CD}"/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Institutional APR 2024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</Properties>
</file>